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codeName="ThisWorkbook"/>
  <xr:revisionPtr revIDLastSave="0" documentId="13_ncr:1_{01953903-F9A2-4066-989F-561BC7AFC0EA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J13" i="2" s="1"/>
  <c r="F14" i="2"/>
  <c r="G14" i="2" s="1"/>
  <c r="H27" i="2"/>
  <c r="I27" i="2" s="1"/>
  <c r="H26" i="2"/>
  <c r="I26" i="2" s="1"/>
  <c r="H25" i="2"/>
  <c r="I25" i="2" s="1"/>
  <c r="F21" i="2"/>
  <c r="J21" i="2" s="1"/>
  <c r="F20" i="2"/>
  <c r="G20" i="2" s="1"/>
  <c r="F19" i="2"/>
  <c r="J19" i="2" s="1"/>
  <c r="F18" i="2"/>
  <c r="G18" i="2" s="1"/>
  <c r="F17" i="2"/>
  <c r="J17" i="2" s="1"/>
  <c r="G12" i="2"/>
  <c r="J11" i="2"/>
  <c r="G10" i="2"/>
  <c r="J9" i="2"/>
  <c r="G8" i="2"/>
  <c r="F5" i="2"/>
  <c r="J5" i="2" s="1"/>
  <c r="F4" i="2"/>
  <c r="G4" i="2" s="1"/>
  <c r="F3" i="2"/>
  <c r="J3" i="2" s="1"/>
  <c r="F2" i="2"/>
  <c r="G2" i="2" s="1"/>
  <c r="F1" i="2"/>
  <c r="J1" i="2" s="1"/>
  <c r="F1" i="1"/>
  <c r="F2" i="1"/>
  <c r="F3" i="1"/>
  <c r="F4" i="1"/>
  <c r="F8" i="1"/>
  <c r="F9" i="1"/>
  <c r="F10" i="1"/>
  <c r="F11" i="1"/>
  <c r="F12" i="1"/>
  <c r="F13" i="1"/>
  <c r="F14" i="1"/>
  <c r="F17" i="1"/>
  <c r="F18" i="1"/>
  <c r="F19" i="1"/>
  <c r="F5" i="1"/>
  <c r="F20" i="1"/>
  <c r="F21" i="1"/>
  <c r="G11" i="2" l="1"/>
  <c r="G19" i="2"/>
  <c r="G5" i="2"/>
  <c r="G17" i="2"/>
  <c r="H17" i="2" s="1"/>
  <c r="I17" i="2" s="1"/>
  <c r="L17" i="2" s="1"/>
  <c r="G1" i="2"/>
  <c r="H1" i="2" s="1"/>
  <c r="I1" i="2" s="1"/>
  <c r="L1" i="2" s="1"/>
  <c r="G3" i="2"/>
  <c r="G9" i="2"/>
  <c r="G13" i="2"/>
  <c r="G21" i="2"/>
  <c r="J2" i="2"/>
  <c r="J8" i="2"/>
  <c r="J12" i="2"/>
  <c r="J14" i="2"/>
  <c r="J4" i="2"/>
  <c r="H8" i="2"/>
  <c r="I8" i="2" s="1"/>
  <c r="J10" i="2"/>
  <c r="J18" i="2"/>
  <c r="J20" i="2"/>
  <c r="H27" i="1"/>
  <c r="I27" i="1" s="1"/>
  <c r="H26" i="1"/>
  <c r="I26" i="1" s="1"/>
  <c r="H25" i="1"/>
  <c r="I25" i="1" s="1"/>
  <c r="K1" i="2" l="1"/>
  <c r="K17" i="2"/>
  <c r="H2" i="2"/>
  <c r="I2" i="2" s="1"/>
  <c r="K2" i="2" s="1"/>
  <c r="H9" i="2"/>
  <c r="I9" i="2" s="1"/>
  <c r="H18" i="2"/>
  <c r="H10" i="2"/>
  <c r="K8" i="2"/>
  <c r="L8" i="2"/>
  <c r="G2" i="1"/>
  <c r="G5" i="1"/>
  <c r="J8" i="1"/>
  <c r="G14" i="1"/>
  <c r="G12" i="1"/>
  <c r="G10" i="1"/>
  <c r="J18" i="1"/>
  <c r="J20" i="1"/>
  <c r="G3" i="1"/>
  <c r="G1" i="1"/>
  <c r="H1" i="1" s="1"/>
  <c r="I1" i="1" s="1"/>
  <c r="K1" i="1" s="1"/>
  <c r="G4" i="1"/>
  <c r="G9" i="1"/>
  <c r="G13" i="1"/>
  <c r="G11" i="1"/>
  <c r="J17" i="1"/>
  <c r="G19" i="1"/>
  <c r="G21" i="1"/>
  <c r="L2" i="2" l="1"/>
  <c r="H3" i="2"/>
  <c r="I18" i="2"/>
  <c r="H19" i="2"/>
  <c r="I10" i="2"/>
  <c r="H11" i="2"/>
  <c r="L9" i="2"/>
  <c r="K9" i="2"/>
  <c r="J11" i="1"/>
  <c r="J5" i="1"/>
  <c r="J2" i="1"/>
  <c r="G8" i="1"/>
  <c r="H8" i="1" s="1"/>
  <c r="I8" i="1" s="1"/>
  <c r="L8" i="1" s="1"/>
  <c r="J21" i="1"/>
  <c r="G18" i="1"/>
  <c r="H2" i="1"/>
  <c r="I2" i="1" s="1"/>
  <c r="J1" i="1"/>
  <c r="L1" i="1" s="1"/>
  <c r="J9" i="1"/>
  <c r="J10" i="1"/>
  <c r="J14" i="1"/>
  <c r="G20" i="1"/>
  <c r="J4" i="1"/>
  <c r="J3" i="1"/>
  <c r="J13" i="1"/>
  <c r="J12" i="1"/>
  <c r="G17" i="1"/>
  <c r="H17" i="1" s="1"/>
  <c r="I17" i="1" s="1"/>
  <c r="L17" i="1" s="1"/>
  <c r="J19" i="1"/>
  <c r="H4" i="2" l="1"/>
  <c r="I3" i="2"/>
  <c r="I19" i="2"/>
  <c r="H20" i="2"/>
  <c r="L18" i="2"/>
  <c r="K18" i="2"/>
  <c r="I11" i="2"/>
  <c r="H12" i="2"/>
  <c r="K10" i="2"/>
  <c r="L10" i="2"/>
  <c r="H3" i="1"/>
  <c r="H4" i="1" s="1"/>
  <c r="K17" i="1"/>
  <c r="H18" i="1"/>
  <c r="I18" i="1" s="1"/>
  <c r="K18" i="1" s="1"/>
  <c r="H9" i="1"/>
  <c r="I9" i="1" s="1"/>
  <c r="K8" i="1"/>
  <c r="K2" i="1"/>
  <c r="L2" i="1"/>
  <c r="K3" i="2" l="1"/>
  <c r="L3" i="2"/>
  <c r="H5" i="2"/>
  <c r="I5" i="2" s="1"/>
  <c r="K5" i="2" s="1"/>
  <c r="I4" i="2"/>
  <c r="K4" i="2" s="1"/>
  <c r="I20" i="2"/>
  <c r="H21" i="2"/>
  <c r="I21" i="2" s="1"/>
  <c r="K19" i="2"/>
  <c r="L19" i="2"/>
  <c r="L11" i="2"/>
  <c r="K11" i="2"/>
  <c r="I12" i="2"/>
  <c r="H13" i="2"/>
  <c r="I3" i="1"/>
  <c r="L3" i="1" s="1"/>
  <c r="H19" i="1"/>
  <c r="I19" i="1" s="1"/>
  <c r="L19" i="1" s="1"/>
  <c r="L18" i="1"/>
  <c r="H10" i="1"/>
  <c r="I10" i="1" s="1"/>
  <c r="L9" i="1"/>
  <c r="K9" i="1"/>
  <c r="H5" i="1"/>
  <c r="I5" i="1" s="1"/>
  <c r="I4" i="1"/>
  <c r="L5" i="2" l="1"/>
  <c r="L4" i="2"/>
  <c r="P1" i="2"/>
  <c r="Q1" i="2" s="1"/>
  <c r="K21" i="2"/>
  <c r="L21" i="2"/>
  <c r="L20" i="2"/>
  <c r="K20" i="2"/>
  <c r="P17" i="2"/>
  <c r="Q17" i="2" s="1"/>
  <c r="K12" i="2"/>
  <c r="L12" i="2"/>
  <c r="I13" i="2"/>
  <c r="H14" i="2"/>
  <c r="I14" i="2" s="1"/>
  <c r="K3" i="1"/>
  <c r="K19" i="1"/>
  <c r="H20" i="1"/>
  <c r="I20" i="1" s="1"/>
  <c r="L20" i="1" s="1"/>
  <c r="H11" i="1"/>
  <c r="I11" i="1" s="1"/>
  <c r="P1" i="1"/>
  <c r="Q1" i="1" s="1"/>
  <c r="L10" i="1"/>
  <c r="K10" i="1"/>
  <c r="K5" i="1"/>
  <c r="L5" i="1"/>
  <c r="K4" i="1"/>
  <c r="L4" i="1"/>
  <c r="M1" i="2" l="1"/>
  <c r="M2" i="2" s="1"/>
  <c r="N1" i="2"/>
  <c r="N2" i="2" s="1"/>
  <c r="N4" i="2" s="1"/>
  <c r="N24" i="2" s="1"/>
  <c r="M17" i="2"/>
  <c r="M18" i="2" s="1"/>
  <c r="N17" i="2"/>
  <c r="L13" i="2"/>
  <c r="K13" i="2"/>
  <c r="K14" i="2"/>
  <c r="L14" i="2"/>
  <c r="P8" i="2"/>
  <c r="N1" i="1"/>
  <c r="N2" i="1" s="1"/>
  <c r="M1" i="1"/>
  <c r="K20" i="1"/>
  <c r="H21" i="1"/>
  <c r="I21" i="1" s="1"/>
  <c r="K21" i="1" s="1"/>
  <c r="H12" i="1"/>
  <c r="I12" i="1" s="1"/>
  <c r="K11" i="1"/>
  <c r="L11" i="1"/>
  <c r="M4" i="2" l="1"/>
  <c r="M24" i="2" s="1"/>
  <c r="U24" i="2" s="1"/>
  <c r="M20" i="2"/>
  <c r="M26" i="2" s="1"/>
  <c r="U26" i="2" s="1"/>
  <c r="N18" i="2"/>
  <c r="N20" i="2" s="1"/>
  <c r="N26" i="2" s="1"/>
  <c r="N8" i="2"/>
  <c r="N9" i="2" s="1"/>
  <c r="Q8" i="2"/>
  <c r="P21" i="2"/>
  <c r="M8" i="2"/>
  <c r="M9" i="2" s="1"/>
  <c r="L21" i="1"/>
  <c r="N17" i="1" s="1"/>
  <c r="N18" i="1" s="1"/>
  <c r="M17" i="1"/>
  <c r="M18" i="1" s="1"/>
  <c r="P17" i="1"/>
  <c r="Q17" i="1" s="1"/>
  <c r="M2" i="1"/>
  <c r="M4" i="1" s="1"/>
  <c r="M24" i="1" s="1"/>
  <c r="N4" i="1"/>
  <c r="N24" i="1" s="1"/>
  <c r="H13" i="1"/>
  <c r="I13" i="1" s="1"/>
  <c r="L12" i="1"/>
  <c r="K12" i="1"/>
  <c r="N11" i="2" l="1"/>
  <c r="N25" i="2" s="1"/>
  <c r="M11" i="2"/>
  <c r="M25" i="2" s="1"/>
  <c r="U25" i="2" s="1"/>
  <c r="M20" i="1"/>
  <c r="M26" i="1" s="1"/>
  <c r="N20" i="1"/>
  <c r="N26" i="1" s="1"/>
  <c r="H14" i="1"/>
  <c r="I14" i="1" s="1"/>
  <c r="P8" i="1" s="1"/>
  <c r="Q8" i="1" s="1"/>
  <c r="K13" i="1"/>
  <c r="L13" i="1"/>
  <c r="P21" i="1" l="1"/>
  <c r="K14" i="1"/>
  <c r="L14" i="1"/>
  <c r="N8" i="1" s="1"/>
  <c r="N9" i="1" s="1"/>
  <c r="M8" i="1" l="1"/>
  <c r="M9" i="1" s="1"/>
  <c r="M11" i="1" s="1"/>
  <c r="M25" i="1" s="1"/>
  <c r="N11" i="1"/>
  <c r="N25" i="1" s="1"/>
</calcChain>
</file>

<file path=xl/sharedStrings.xml><?xml version="1.0" encoding="utf-8"?>
<sst xmlns="http://schemas.openxmlformats.org/spreadsheetml/2006/main" count="50" uniqueCount="37">
  <si>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</si>
  <si>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</si>
  <si>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</si>
  <si>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</si>
  <si>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</si>
  <si>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</si>
  <si>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</si>
  <si>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</si>
  <si>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</si>
  <si>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zero</t>
  </si>
  <si>
    <t>0893</t>
  </si>
  <si>
    <t>zero eight nine three</t>
  </si>
  <si>
    <t>4491596</t>
  </si>
  <si>
    <t>four four nine one five nine six</t>
  </si>
  <si>
    <t>0666</t>
  </si>
  <si>
    <t>zero six six six</t>
  </si>
  <si>
    <t>46883</t>
  </si>
  <si>
    <t>four six eight eight three</t>
  </si>
  <si>
    <t>21702</t>
  </si>
  <si>
    <t>two one seven zero two</t>
  </si>
  <si>
    <t>63148</t>
  </si>
  <si>
    <t>six three one four eight</t>
  </si>
  <si>
    <t>0438</t>
  </si>
  <si>
    <t>zero four three eight</t>
  </si>
  <si>
    <t>7778</t>
  </si>
  <si>
    <t>seven seven seven eight</t>
  </si>
  <si>
    <t>7565</t>
  </si>
  <si>
    <t>seven five six five</t>
  </si>
  <si>
    <t>009</t>
  </si>
  <si>
    <t>zero zero nine</t>
  </si>
  <si>
    <t>6825681</t>
  </si>
  <si>
    <t>six eight two five six eight one</t>
  </si>
  <si>
    <t>44223</t>
  </si>
  <si>
    <t>four four two two three</t>
  </si>
  <si>
    <t>error 42%, so fix</t>
  </si>
  <si>
    <t>if error is present</t>
  </si>
  <si>
    <t>Converting binary to 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</si>
</sst>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32"/>
  <sheetViews>
    <sheetView tabSelected="1" workbookViewId="0">
      <selection activeCell="V24" sqref="V24"/>
    </sheetView>
  </sheetViews>
  <sheetFormatPr defaultRowHeight="14.4" x14ac:dyDescent="0.3"/>
  <cols>
    <col min="1" max="1" width="3.5546875" customWidth="1"/>
    <col min="2" max="2" width="2" bestFit="1" customWidth="1"/>
    <col min="3" max="3" width="6.33203125" bestFit="1" customWidth="1"/>
    <col min="4" max="4" width="2" bestFit="1" customWidth="1"/>
    <col min="5" max="5" width="4.109375" customWidth="1"/>
    <col min="6" max="6" width="5.88671875" bestFit="1" customWidth="1"/>
    <col min="7" max="7" width="2" bestFit="1" customWidth="1"/>
    <col min="8" max="8" width="5.5546875" bestFit="1" customWidth="1"/>
    <col min="9" max="9" width="2" bestFit="1" customWidth="1"/>
    <col min="10" max="10" width="6.33203125" bestFit="1" customWidth="1"/>
    <col min="11" max="11" width="2" bestFit="1" customWidth="1"/>
    <col min="12" max="12" width="6.33203125" bestFit="1" customWidth="1"/>
    <col min="13" max="13" width="8" customWidth="1"/>
    <col min="14" max="14" width="32.109375" bestFit="1" customWidth="1"/>
    <col min="15" max="15" width="3.33203125" customWidth="1"/>
    <col min="16" max="16" width="3" bestFit="1" customWidth="1"/>
    <col min="17" max="17" width="4.5546875" customWidth="1"/>
    <col min="18" max="18" width="3.44140625" customWidth="1"/>
  </cols>
  <sheetData>
    <row r="1" spans="2:20" x14ac:dyDescent="0.3">
      <c r="B1">
        <v>0</v>
      </c>
      <c r="C1" t="s">
        <v>9</v>
      </c>
      <c r="D1">
        <v>2</v>
      </c>
      <c r="F1">
        <f ca="1">INDEX($B:$B,RANDBETWEEN(1,COUNTA($B:$B)))</f>
        <v>3</v>
      </c>
      <c r="G1">
        <f ca="1">LOOKUP(F1,$B:$B,$D:$D)</f>
        <v>1</v>
      </c>
      <c r="H1">
        <f ca="1">G1</f>
        <v>1</v>
      </c>
      <c r="I1">
        <f ca="1">IF(H1&lt;=5,1,0)</f>
        <v>1</v>
      </c>
      <c r="J1" t="str">
        <f ca="1">LOOKUP(F1,$B:$B,$C:$C)</f>
        <v>three</v>
      </c>
      <c r="K1">
        <f ca="1">IF(I1=1,F1,"")</f>
        <v>3</v>
      </c>
      <c r="L1" t="str">
        <f ca="1">IF(I1=1,J1,"")</f>
        <v>three</v>
      </c>
      <c r="M1" t="str">
        <f ca="1">TRIM(CONCATENATE(K1,K2,K3,K4,K5))</f>
        <v>38868</v>
      </c>
      <c r="N1" t="str">
        <f ca="1">TRIM(CONCATENATE(L1," ",L2," ",L3," ",L4," ",L5))</f>
        <v>three eight eight six eight</v>
      </c>
      <c r="P1">
        <f ca="1">SUMPRODUCT(G1:G5,I1:I5)</f>
        <v>5</v>
      </c>
      <c r="Q1" t="str">
        <f ca="1">IF(P1&lt;5,"ERROR","")</f>
        <v/>
      </c>
    </row>
    <row r="2" spans="2:20" x14ac:dyDescent="0.3">
      <c r="B2">
        <v>1</v>
      </c>
      <c r="C2" t="s">
        <v>0</v>
      </c>
      <c r="D2">
        <v>1</v>
      </c>
      <c r="F2">
        <f t="shared" ref="F2:F5" ca="1" si="0">INDEX($B:$B,RANDBETWEEN(1,COUNTA($B:$B)))</f>
        <v>8</v>
      </c>
      <c r="G2">
        <f t="shared" ref="G2:G5" ca="1" si="1">LOOKUP(F2,$B:$B,$D:$D)</f>
        <v>1</v>
      </c>
      <c r="H2">
        <f ca="1">G2+H1</f>
        <v>2</v>
      </c>
      <c r="I2">
        <f t="shared" ref="I2:I5" ca="1" si="2">IF(H2&lt;=5,1,0)</f>
        <v>1</v>
      </c>
      <c r="J2" t="str">
        <f t="shared" ref="J2:J5" ca="1" si="3">LOOKUP(F2,$B:$B,$C:$C)</f>
        <v>eight</v>
      </c>
      <c r="K2">
        <f t="shared" ref="K2:K5" ca="1" si="4">IF(I2=1,F2,"")</f>
        <v>8</v>
      </c>
      <c r="L2" t="str">
        <f t="shared" ref="L2:L5" ca="1" si="5">IF(I2=1,J2,"")</f>
        <v>eight</v>
      </c>
      <c r="M2" t="str">
        <f ca="1">CONCATENATE(M1,I25)</f>
        <v>388683</v>
      </c>
      <c r="N2" t="str">
        <f ca="1">CONCATENATE(N1," ",H25)</f>
        <v>three eight eight six eight three</v>
      </c>
      <c r="S2" t="s">
        <v>10</v>
      </c>
      <c r="T2" t="s">
        <v>11</v>
      </c>
    </row>
    <row r="3" spans="2:20" x14ac:dyDescent="0.3">
      <c r="B3">
        <v>2</v>
      </c>
      <c r="C3" t="s">
        <v>1</v>
      </c>
      <c r="D3">
        <v>1</v>
      </c>
      <c r="F3">
        <f t="shared" ca="1" si="0"/>
        <v>8</v>
      </c>
      <c r="G3">
        <f t="shared" ca="1" si="1"/>
        <v>1</v>
      </c>
      <c r="H3">
        <f t="shared" ref="H3:H5" ca="1" si="6">G3+H2</f>
        <v>3</v>
      </c>
      <c r="I3">
        <f t="shared" ca="1" si="2"/>
        <v>1</v>
      </c>
      <c r="J3" t="str">
        <f t="shared" ca="1" si="3"/>
        <v>eight</v>
      </c>
      <c r="K3">
        <f t="shared" ca="1" si="4"/>
        <v>8</v>
      </c>
      <c r="L3" t="str">
        <f t="shared" ca="1" si="5"/>
        <v>eight</v>
      </c>
      <c r="S3" t="s">
        <v>12</v>
      </c>
      <c r="T3" t="s">
        <v>13</v>
      </c>
    </row>
    <row r="4" spans="2:20" x14ac:dyDescent="0.3">
      <c r="B4">
        <v>3</v>
      </c>
      <c r="C4" t="s">
        <v>2</v>
      </c>
      <c r="D4">
        <v>1</v>
      </c>
      <c r="F4">
        <f t="shared" ca="1" si="0"/>
        <v>6</v>
      </c>
      <c r="G4">
        <f t="shared" ca="1" si="1"/>
        <v>1</v>
      </c>
      <c r="H4">
        <f t="shared" ca="1" si="6"/>
        <v>4</v>
      </c>
      <c r="I4">
        <f t="shared" ca="1" si="2"/>
        <v>1</v>
      </c>
      <c r="J4" t="str">
        <f t="shared" ca="1" si="3"/>
        <v>six</v>
      </c>
      <c r="K4">
        <f t="shared" ca="1" si="4"/>
        <v>6</v>
      </c>
      <c r="L4" t="str">
        <f t="shared" ca="1" si="5"/>
        <v>six</v>
      </c>
      <c r="M4" t="str">
        <f ca="1">IF(Q1="ERROR",M2,M1)</f>
        <v>38868</v>
      </c>
      <c r="N4" t="str">
        <f ca="1">IF(Q1="ERROR",N2,N1)</f>
        <v>three eight eight six eight</v>
      </c>
      <c r="S4" t="s">
        <v>14</v>
      </c>
      <c r="T4" t="s">
        <v>15</v>
      </c>
    </row>
    <row r="5" spans="2:20" x14ac:dyDescent="0.3">
      <c r="B5">
        <v>4</v>
      </c>
      <c r="C5" t="s">
        <v>3</v>
      </c>
      <c r="D5">
        <v>1</v>
      </c>
      <c r="F5">
        <f t="shared" ca="1" si="0"/>
        <v>8</v>
      </c>
      <c r="G5">
        <f t="shared" ca="1" si="1"/>
        <v>1</v>
      </c>
      <c r="H5">
        <f t="shared" ca="1" si="6"/>
        <v>5</v>
      </c>
      <c r="I5">
        <f t="shared" ca="1" si="2"/>
        <v>1</v>
      </c>
      <c r="J5" t="str">
        <f t="shared" ca="1" si="3"/>
        <v>eight</v>
      </c>
      <c r="K5">
        <f t="shared" ca="1" si="4"/>
        <v>8</v>
      </c>
      <c r="L5" t="str">
        <f t="shared" ca="1" si="5"/>
        <v>eight</v>
      </c>
    </row>
    <row r="6" spans="2:20" x14ac:dyDescent="0.3">
      <c r="B6">
        <v>5</v>
      </c>
      <c r="C6" t="s">
        <v>4</v>
      </c>
      <c r="D6">
        <v>1</v>
      </c>
      <c r="S6" t="s">
        <v>16</v>
      </c>
      <c r="T6" t="s">
        <v>17</v>
      </c>
    </row>
    <row r="7" spans="2:20" x14ac:dyDescent="0.3">
      <c r="B7">
        <v>6</v>
      </c>
      <c r="C7" t="s">
        <v>5</v>
      </c>
      <c r="D7">
        <v>1</v>
      </c>
      <c r="S7" t="s">
        <v>18</v>
      </c>
      <c r="T7" t="s">
        <v>19</v>
      </c>
    </row>
    <row r="8" spans="2:20" x14ac:dyDescent="0.3">
      <c r="B8">
        <v>7</v>
      </c>
      <c r="C8" t="s">
        <v>6</v>
      </c>
      <c r="D8">
        <v>2</v>
      </c>
      <c r="F8">
        <f ca="1">INDEX($B:$B,RANDBETWEEN(1,COUNTA($B:$B)))</f>
        <v>0</v>
      </c>
      <c r="G8">
        <f ca="1">LOOKUP(F8,$B:$B,$D:$D)</f>
        <v>2</v>
      </c>
      <c r="H8">
        <f ca="1">G8</f>
        <v>2</v>
      </c>
      <c r="I8">
        <f ca="1">IF(H8&lt;=7,1,0)</f>
        <v>1</v>
      </c>
      <c r="J8" t="str">
        <f ca="1">LOOKUP(F8,$B:$B,$C:$C)</f>
        <v>zero</v>
      </c>
      <c r="K8">
        <f ca="1">IF(I8=1,F8,"")</f>
        <v>0</v>
      </c>
      <c r="L8" t="str">
        <f ca="1">IF(I8=1,J8,"")</f>
        <v>zero</v>
      </c>
      <c r="M8" t="str">
        <f ca="1">TRIM(CONCATENATE(K8,K9,K10,K11,K12,K13,K14))</f>
        <v>022649</v>
      </c>
      <c r="N8" t="str">
        <f ca="1">TRIM(CONCATENATE(L8," ",L9," ",L10," ",L11," ",L12," ",L13," ",L14))</f>
        <v>zero two two six four nine</v>
      </c>
      <c r="P8">
        <f ca="1">SUMPRODUCT(G8:G14,I8:I14)</f>
        <v>7</v>
      </c>
      <c r="Q8" t="str">
        <f ca="1">IF(P8&lt;7,"ERROR","")</f>
        <v/>
      </c>
      <c r="S8" t="s">
        <v>20</v>
      </c>
      <c r="T8" t="s">
        <v>21</v>
      </c>
    </row>
    <row r="9" spans="2:20" x14ac:dyDescent="0.3">
      <c r="B9">
        <v>8</v>
      </c>
      <c r="C9" t="s">
        <v>7</v>
      </c>
      <c r="D9">
        <v>1</v>
      </c>
      <c r="F9">
        <f t="shared" ref="F9:F14" ca="1" si="7">INDEX($B:$B,RANDBETWEEN(1,COUNTA($B:$B)))</f>
        <v>2</v>
      </c>
      <c r="G9">
        <f t="shared" ref="G9:G14" ca="1" si="8">LOOKUP(F9,$B:$B,$D:$D)</f>
        <v>1</v>
      </c>
      <c r="H9">
        <f ca="1">G9+H8</f>
        <v>3</v>
      </c>
      <c r="I9">
        <f t="shared" ref="I9:I14" ca="1" si="9">IF(H9&lt;=7,1,0)</f>
        <v>1</v>
      </c>
      <c r="J9" t="str">
        <f t="shared" ref="J9" ca="1" si="10">LOOKUP(F9,$B:$B,$C:$C)</f>
        <v>two</v>
      </c>
      <c r="K9">
        <f t="shared" ref="K9" ca="1" si="11">IF(I9=1,F9,"")</f>
        <v>2</v>
      </c>
      <c r="L9" t="str">
        <f t="shared" ref="L9" ca="1" si="12">IF(I9=1,J9,"")</f>
        <v>two</v>
      </c>
      <c r="M9" t="str">
        <f ca="1">CONCATENATE(M8,I26)</f>
        <v>0226491</v>
      </c>
      <c r="N9" t="str">
        <f ca="1">CONCATENATE(N8," ",H26)</f>
        <v>zero two two six four nine one</v>
      </c>
    </row>
    <row r="10" spans="2:20" x14ac:dyDescent="0.3">
      <c r="B10">
        <v>9</v>
      </c>
      <c r="C10" t="s">
        <v>8</v>
      </c>
      <c r="D10">
        <v>1</v>
      </c>
      <c r="F10">
        <f t="shared" ca="1" si="7"/>
        <v>2</v>
      </c>
      <c r="G10">
        <f t="shared" ca="1" si="8"/>
        <v>1</v>
      </c>
      <c r="H10">
        <f t="shared" ref="H10:H14" ca="1" si="13">G10+H9</f>
        <v>4</v>
      </c>
      <c r="I10">
        <f t="shared" ca="1" si="9"/>
        <v>1</v>
      </c>
      <c r="J10" t="str">
        <f t="shared" ref="J10:J14" ca="1" si="14">LOOKUP(F10,$B:$B,$C:$C)</f>
        <v>two</v>
      </c>
      <c r="K10">
        <f t="shared" ref="K10:K14" ca="1" si="15">IF(I10=1,F10,"")</f>
        <v>2</v>
      </c>
      <c r="L10" t="str">
        <f t="shared" ref="L10:L14" ca="1" si="16">IF(I10=1,J10,"")</f>
        <v>two</v>
      </c>
      <c r="S10" t="s">
        <v>22</v>
      </c>
      <c r="T10" t="s">
        <v>23</v>
      </c>
    </row>
    <row r="11" spans="2:20" x14ac:dyDescent="0.3">
      <c r="F11">
        <f t="shared" ca="1" si="7"/>
        <v>6</v>
      </c>
      <c r="G11">
        <f t="shared" ca="1" si="8"/>
        <v>1</v>
      </c>
      <c r="H11">
        <f t="shared" ca="1" si="13"/>
        <v>5</v>
      </c>
      <c r="I11">
        <f t="shared" ca="1" si="9"/>
        <v>1</v>
      </c>
      <c r="J11" t="str">
        <f t="shared" ca="1" si="14"/>
        <v>six</v>
      </c>
      <c r="K11">
        <f t="shared" ca="1" si="15"/>
        <v>6</v>
      </c>
      <c r="L11" t="str">
        <f t="shared" ca="1" si="16"/>
        <v>six</v>
      </c>
      <c r="M11" t="str">
        <f ca="1">IF(Q8="ERROR",M9,M8)</f>
        <v>022649</v>
      </c>
      <c r="N11" t="str">
        <f ca="1">IF(Q8="ERROR",N9,N8)</f>
        <v>zero two two six four nine</v>
      </c>
      <c r="S11" t="s">
        <v>24</v>
      </c>
      <c r="T11" t="s">
        <v>25</v>
      </c>
    </row>
    <row r="12" spans="2:20" x14ac:dyDescent="0.3">
      <c r="F12">
        <f t="shared" ca="1" si="7"/>
        <v>4</v>
      </c>
      <c r="G12">
        <f t="shared" ca="1" si="8"/>
        <v>1</v>
      </c>
      <c r="H12">
        <f t="shared" ca="1" si="13"/>
        <v>6</v>
      </c>
      <c r="I12">
        <f t="shared" ca="1" si="9"/>
        <v>1</v>
      </c>
      <c r="J12" t="str">
        <f t="shared" ca="1" si="14"/>
        <v>four</v>
      </c>
      <c r="K12">
        <f t="shared" ca="1" si="15"/>
        <v>4</v>
      </c>
      <c r="L12" t="str">
        <f t="shared" ca="1" si="16"/>
        <v>four</v>
      </c>
      <c r="S12" t="s">
        <v>26</v>
      </c>
      <c r="T12" t="s">
        <v>27</v>
      </c>
    </row>
    <row r="13" spans="2:20" x14ac:dyDescent="0.3">
      <c r="F13">
        <f t="shared" ca="1" si="7"/>
        <v>9</v>
      </c>
      <c r="G13">
        <f t="shared" ca="1" si="8"/>
        <v>1</v>
      </c>
      <c r="H13">
        <f t="shared" ca="1" si="13"/>
        <v>7</v>
      </c>
      <c r="I13">
        <f t="shared" ca="1" si="9"/>
        <v>1</v>
      </c>
      <c r="J13" t="str">
        <f t="shared" ca="1" si="14"/>
        <v>nine</v>
      </c>
      <c r="K13">
        <f t="shared" ca="1" si="15"/>
        <v>9</v>
      </c>
      <c r="L13" t="str">
        <f t="shared" ca="1" si="16"/>
        <v>nine</v>
      </c>
    </row>
    <row r="14" spans="2:20" x14ac:dyDescent="0.3">
      <c r="F14">
        <f t="shared" ca="1" si="7"/>
        <v>9</v>
      </c>
      <c r="G14">
        <f t="shared" ca="1" si="8"/>
        <v>1</v>
      </c>
      <c r="H14">
        <f t="shared" ca="1" si="13"/>
        <v>8</v>
      </c>
      <c r="I14">
        <f t="shared" ca="1" si="9"/>
        <v>0</v>
      </c>
      <c r="J14" t="str">
        <f t="shared" ca="1" si="14"/>
        <v>nine</v>
      </c>
      <c r="K14" t="str">
        <f t="shared" ca="1" si="15"/>
        <v/>
      </c>
      <c r="L14" t="str">
        <f t="shared" ca="1" si="16"/>
        <v/>
      </c>
      <c r="S14" t="s">
        <v>28</v>
      </c>
      <c r="T14" t="s">
        <v>29</v>
      </c>
    </row>
    <row r="15" spans="2:20" x14ac:dyDescent="0.3">
      <c r="S15" t="s">
        <v>30</v>
      </c>
      <c r="T15" t="s">
        <v>31</v>
      </c>
    </row>
    <row r="16" spans="2:20" x14ac:dyDescent="0.3">
      <c r="S16" t="s">
        <v>32</v>
      </c>
      <c r="T16" t="s">
        <v>33</v>
      </c>
    </row>
    <row r="17" spans="6:18" x14ac:dyDescent="0.3">
      <c r="F17">
        <f ca="1">INDEX($B:$B,RANDBETWEEN(1,COUNTA($B:$B)))</f>
        <v>1</v>
      </c>
      <c r="G17">
        <f ca="1">LOOKUP(F17,$B:$B,$D:$D)</f>
        <v>1</v>
      </c>
      <c r="H17">
        <f ca="1">G17</f>
        <v>1</v>
      </c>
      <c r="I17">
        <f ca="1">IF(H17&lt;=5,1,0)</f>
        <v>1</v>
      </c>
      <c r="J17" t="str">
        <f ca="1">LOOKUP(F17,$B:$B,$C:$C)</f>
        <v>one</v>
      </c>
      <c r="K17">
        <f ca="1">IF(I17=1,F17,"")</f>
        <v>1</v>
      </c>
      <c r="L17" t="str">
        <f ca="1">IF(I17=1,J17,"")</f>
        <v>one</v>
      </c>
      <c r="M17" t="str">
        <f ca="1">TRIM(CONCATENATE(K17,K18,K19,K20,K21))</f>
        <v>18521</v>
      </c>
      <c r="N17" t="str">
        <f ca="1">TRIM(CONCATENATE(L17," ",L18," ",L19," ",L20," ",L21))</f>
        <v>one eight five two one</v>
      </c>
      <c r="P17">
        <f ca="1">SUMPRODUCT(G17:G21,I17:I21)</f>
        <v>5</v>
      </c>
      <c r="Q17" t="str">
        <f ca="1">IF(P17&lt;5,"ERROR","")</f>
        <v/>
      </c>
    </row>
    <row r="18" spans="6:18" x14ac:dyDescent="0.3">
      <c r="F18">
        <f t="shared" ref="F18:F21" ca="1" si="17">INDEX($B:$B,RANDBETWEEN(1,COUNTA($B:$B)))</f>
        <v>8</v>
      </c>
      <c r="G18">
        <f t="shared" ref="G18:G21" ca="1" si="18">LOOKUP(F18,$B:$B,$D:$D)</f>
        <v>1</v>
      </c>
      <c r="H18">
        <f ca="1">G18+H17</f>
        <v>2</v>
      </c>
      <c r="I18">
        <f t="shared" ref="I18:I21" ca="1" si="19">IF(H18&lt;=5,1,0)</f>
        <v>1</v>
      </c>
      <c r="J18" t="str">
        <f t="shared" ref="J18:J21" ca="1" si="20">LOOKUP(F18,$B:$B,$C:$C)</f>
        <v>eight</v>
      </c>
      <c r="K18">
        <f t="shared" ref="K18:K21" ca="1" si="21">IF(I18=1,F18,"")</f>
        <v>8</v>
      </c>
      <c r="L18" t="str">
        <f t="shared" ref="L18:L21" ca="1" si="22">IF(I18=1,J18,"")</f>
        <v>eight</v>
      </c>
      <c r="M18" t="str">
        <f ca="1">CONCATENATE(M17,I27)</f>
        <v>185212</v>
      </c>
      <c r="N18" t="str">
        <f ca="1">CONCATENATE(N17," ",H27)</f>
        <v>one eight five two one two</v>
      </c>
    </row>
    <row r="19" spans="6:18" x14ac:dyDescent="0.3">
      <c r="F19">
        <f t="shared" ca="1" si="17"/>
        <v>5</v>
      </c>
      <c r="G19">
        <f t="shared" ca="1" si="18"/>
        <v>1</v>
      </c>
      <c r="H19">
        <f t="shared" ref="H19:H21" ca="1" si="23">G19+H18</f>
        <v>3</v>
      </c>
      <c r="I19">
        <f t="shared" ca="1" si="19"/>
        <v>1</v>
      </c>
      <c r="J19" t="str">
        <f t="shared" ca="1" si="20"/>
        <v>five</v>
      </c>
      <c r="K19">
        <f t="shared" ca="1" si="21"/>
        <v>5</v>
      </c>
      <c r="L19" t="str">
        <f t="shared" ca="1" si="22"/>
        <v>five</v>
      </c>
    </row>
    <row r="20" spans="6:18" x14ac:dyDescent="0.3">
      <c r="F20">
        <f t="shared" ca="1" si="17"/>
        <v>2</v>
      </c>
      <c r="G20">
        <f t="shared" ca="1" si="18"/>
        <v>1</v>
      </c>
      <c r="H20">
        <f t="shared" ca="1" si="23"/>
        <v>4</v>
      </c>
      <c r="I20">
        <f t="shared" ca="1" si="19"/>
        <v>1</v>
      </c>
      <c r="J20" t="str">
        <f t="shared" ca="1" si="20"/>
        <v>two</v>
      </c>
      <c r="K20">
        <f t="shared" ca="1" si="21"/>
        <v>2</v>
      </c>
      <c r="L20" t="str">
        <f t="shared" ca="1" si="22"/>
        <v>two</v>
      </c>
      <c r="M20" t="str">
        <f ca="1">IF(Q17="ERROR",M18,M17)</f>
        <v>18521</v>
      </c>
      <c r="N20" t="str">
        <f ca="1">IF(Q17="ERROR",N18,N17)</f>
        <v>one eight five two one</v>
      </c>
    </row>
    <row r="21" spans="6:18" x14ac:dyDescent="0.3">
      <c r="F21">
        <f t="shared" ca="1" si="17"/>
        <v>1</v>
      </c>
      <c r="G21">
        <f t="shared" ca="1" si="18"/>
        <v>1</v>
      </c>
      <c r="H21">
        <f t="shared" ca="1" si="23"/>
        <v>5</v>
      </c>
      <c r="I21">
        <f t="shared" ca="1" si="19"/>
        <v>1</v>
      </c>
      <c r="J21" t="str">
        <f t="shared" ca="1" si="20"/>
        <v>one</v>
      </c>
      <c r="K21">
        <f t="shared" ca="1" si="21"/>
        <v>1</v>
      </c>
      <c r="L21" t="str">
        <f t="shared" ca="1" si="22"/>
        <v>one</v>
      </c>
      <c r="P21">
        <f ca="1">SUM(P1,P8,P17)</f>
        <v>17</v>
      </c>
    </row>
    <row r="23" spans="6:18" ht="15" thickBot="1" x14ac:dyDescent="0.35"/>
    <row r="24" spans="6:18" x14ac:dyDescent="0.3">
      <c r="F24" s="7" t="s">
        <v>35</v>
      </c>
      <c r="M24" s="1" t="str">
        <f ca="1">M4</f>
        <v>38868</v>
      </c>
      <c r="N24" s="2" t="str">
        <f ca="1">N4</f>
        <v>three eight eight six eight</v>
      </c>
      <c r="Q24" s="8"/>
      <c r="R24" s="8"/>
    </row>
    <row r="25" spans="6:18" x14ac:dyDescent="0.3">
      <c r="F25" t="s">
        <v>7</v>
      </c>
      <c r="G25">
        <v>8</v>
      </c>
      <c r="H25" t="str">
        <f ca="1">INDEX(F25:F32,RANDBETWEEN(1,COUNTA(F25:F32)))</f>
        <v>three</v>
      </c>
      <c r="I25">
        <f ca="1">LOOKUP(H25,$F$25:$F$32,$G$25:$G$32)</f>
        <v>3</v>
      </c>
      <c r="M25" s="3" t="str">
        <f ca="1">M11</f>
        <v>022649</v>
      </c>
      <c r="N25" s="4" t="str">
        <f ca="1">N11</f>
        <v>zero two two six four nine</v>
      </c>
      <c r="Q25" s="8"/>
      <c r="R25" s="8"/>
    </row>
    <row r="26" spans="6:18" ht="15" thickBot="1" x14ac:dyDescent="0.35">
      <c r="F26" t="s">
        <v>4</v>
      </c>
      <c r="G26">
        <v>5</v>
      </c>
      <c r="H26" t="str">
        <f ca="1">INDEX(F25:F32,RANDBETWEEN(1,COUNTA(F25:F32)))</f>
        <v>one</v>
      </c>
      <c r="I26">
        <f t="shared" ref="I26:I27" ca="1" si="24">LOOKUP(H26,$F$25:$F$32,$G$25:$G$32)</f>
        <v>1</v>
      </c>
      <c r="M26" s="5" t="str">
        <f ca="1">M20</f>
        <v>18521</v>
      </c>
      <c r="N26" s="6" t="str">
        <f ca="1">N20</f>
        <v>one eight five two one</v>
      </c>
      <c r="Q26" s="8"/>
      <c r="R26" s="8"/>
    </row>
    <row r="27" spans="6:18" x14ac:dyDescent="0.3">
      <c r="F27" t="s">
        <v>3</v>
      </c>
      <c r="G27">
        <v>4</v>
      </c>
      <c r="H27" t="str">
        <f ca="1">INDEX(F25:F32,RANDBETWEEN(1,COUNTA(F25:F32)))</f>
        <v>two</v>
      </c>
      <c r="I27">
        <f t="shared" ca="1" si="24"/>
        <v>2</v>
      </c>
      <c r="Q27" s="8"/>
      <c r="R27" s="8"/>
    </row>
    <row r="28" spans="6:18" x14ac:dyDescent="0.3">
      <c r="F28" t="s">
        <v>8</v>
      </c>
      <c r="G28">
        <v>9</v>
      </c>
      <c r="Q28" s="8" t="s">
        <v>34</v>
      </c>
      <c r="R28" s="8"/>
    </row>
    <row r="29" spans="6:18" x14ac:dyDescent="0.3">
      <c r="F29" t="s">
        <v>0</v>
      </c>
      <c r="G29">
        <v>1</v>
      </c>
    </row>
    <row r="30" spans="6:18" x14ac:dyDescent="0.3">
      <c r="F30" t="s">
        <v>5</v>
      </c>
      <c r="G30">
        <v>6</v>
      </c>
    </row>
    <row r="31" spans="6:18" x14ac:dyDescent="0.3">
      <c r="F31" t="s">
        <v>2</v>
      </c>
      <c r="G31">
        <v>3</v>
      </c>
    </row>
    <row r="32" spans="6:18" x14ac:dyDescent="0.3">
      <c r="F32" t="s">
        <v>1</v>
      </c>
      <c r="G32">
        <v>2</v>
      </c>
    </row>
  </sheetData>
  <sortState xmlns:xlrd2="http://schemas.microsoft.com/office/spreadsheetml/2017/richdata2" ref="F25:F32">
    <sortCondition ref="F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8"/>
  <sheetViews>
    <sheetView workbookViewId="0">
      <selection activeCell="J33" sqref="J33"/>
    </sheetView>
  </sheetViews>
  <sheetFormatPr defaultRowHeight="14.4" x14ac:dyDescent="0.3"/>
  <cols>
    <col min="1" max="1" width="3.5546875" customWidth="1"/>
    <col min="2" max="2" width="2" bestFit="1" customWidth="1"/>
    <col min="3" max="3" width="6.33203125" bestFit="1" customWidth="1"/>
    <col min="4" max="4" width="2" bestFit="1" customWidth="1"/>
    <col min="5" max="5" width="4.109375" customWidth="1"/>
    <col min="6" max="6" width="5.88671875" bestFit="1" customWidth="1"/>
    <col min="7" max="7" width="2" bestFit="1" customWidth="1"/>
    <col min="8" max="8" width="5.5546875" bestFit="1" customWidth="1"/>
    <col min="9" max="9" width="2" bestFit="1" customWidth="1"/>
    <col min="10" max="10" width="6.33203125" bestFit="1" customWidth="1"/>
    <col min="11" max="11" width="2" bestFit="1" customWidth="1"/>
    <col min="12" max="12" width="6.33203125" bestFit="1" customWidth="1"/>
    <col min="13" max="13" width="8" customWidth="1"/>
    <col min="14" max="14" width="32.109375" bestFit="1" customWidth="1"/>
    <col min="15" max="15" width="3.33203125" customWidth="1"/>
    <col min="16" max="16" width="3" bestFit="1" customWidth="1"/>
    <col min="17" max="17" width="4.5546875" customWidth="1"/>
    <col min="18" max="18" width="3.44140625" customWidth="1"/>
  </cols>
  <sheetData>
    <row r="1" spans="2:17" x14ac:dyDescent="0.3">
      <c r="B1">
        <v>0</v>
      </c>
      <c r="C1" t="s">
        <v>9</v>
      </c>
      <c r="D1">
        <v>2</v>
      </c>
      <c r="F1">
        <f ca="1">INDEX($B:$B,RANDBETWEEN(1,COUNTA($B:$B)))</f>
        <v>0</v>
      </c>
      <c r="G1">
        <f ca="1">LOOKUP(F1,$B:$B,$D:$D)</f>
        <v>2</v>
      </c>
      <c r="H1">
        <f ca="1">G1</f>
        <v>2</v>
      </c>
      <c r="I1">
        <f ca="1">IF(H1&lt;=5,1,0)</f>
        <v>1</v>
      </c>
      <c r="J1" t="str">
        <f ca="1">LOOKUP(F1,$B:$B,$C:$C)</f>
        <v>zero</v>
      </c>
      <c r="K1">
        <f ca="1">IF(I1=1,F1,"")</f>
        <v>0</v>
      </c>
      <c r="L1" t="str">
        <f ca="1">IF(I1=1,J1,"")</f>
        <v>zero</v>
      </c>
      <c r="M1" t="str">
        <f ca="1">TRIM(CONCATENATE(K1,K2,K3,K4,K5))</f>
        <v>0111</v>
      </c>
      <c r="N1" t="str">
        <f ca="1">TRIM(CONCATENATE(L1," ",L2," ",L3," ",L4," ",L5))</f>
        <v>zero one one one</v>
      </c>
      <c r="P1">
        <f ca="1">SUMPRODUCT(G1:G5,I1:I5)</f>
        <v>5</v>
      </c>
      <c r="Q1" t="str">
        <f ca="1">IF(P1&lt;5,"ERROR","")</f>
        <v/>
      </c>
    </row>
    <row r="2" spans="2:17" x14ac:dyDescent="0.3">
      <c r="B2">
        <v>1</v>
      </c>
      <c r="C2" t="s">
        <v>0</v>
      </c>
      <c r="D2">
        <v>1</v>
      </c>
      <c r="F2">
        <f t="shared" ref="F2:F5" ca="1" si="0">INDEX($B:$B,RANDBETWEEN(1,COUNTA($B:$B)))</f>
        <v>1</v>
      </c>
      <c r="G2">
        <f t="shared" ref="G2:G5" ca="1" si="1">LOOKUP(F2,$B:$B,$D:$D)</f>
        <v>1</v>
      </c>
      <c r="H2">
        <f ca="1">G2+H1</f>
        <v>3</v>
      </c>
      <c r="I2">
        <f t="shared" ref="I2:I5" ca="1" si="2">IF(H2&lt;=5,1,0)</f>
        <v>1</v>
      </c>
      <c r="J2" t="str">
        <f t="shared" ref="J2:J5" ca="1" si="3">LOOKUP(F2,$B:$B,$C:$C)</f>
        <v>one</v>
      </c>
      <c r="K2">
        <f t="shared" ref="K2:K5" ca="1" si="4">IF(I2=1,F2,"")</f>
        <v>1</v>
      </c>
      <c r="L2" t="str">
        <f t="shared" ref="L2:L5" ca="1" si="5">IF(I2=1,J2,"")</f>
        <v>one</v>
      </c>
      <c r="M2" t="str">
        <f ca="1">CONCATENATE(M1,I25)</f>
        <v>01111</v>
      </c>
      <c r="N2" t="str">
        <f ca="1">CONCATENATE(N1," ",H25)</f>
        <v>zero one one one one</v>
      </c>
    </row>
    <row r="3" spans="2:17" x14ac:dyDescent="0.3">
      <c r="F3">
        <f t="shared" ca="1" si="0"/>
        <v>1</v>
      </c>
      <c r="G3">
        <f t="shared" ca="1" si="1"/>
        <v>1</v>
      </c>
      <c r="H3">
        <f t="shared" ref="H3:H5" ca="1" si="6">G3+H2</f>
        <v>4</v>
      </c>
      <c r="I3">
        <f t="shared" ca="1" si="2"/>
        <v>1</v>
      </c>
      <c r="J3" t="str">
        <f t="shared" ca="1" si="3"/>
        <v>one</v>
      </c>
      <c r="K3">
        <f t="shared" ca="1" si="4"/>
        <v>1</v>
      </c>
      <c r="L3" t="str">
        <f t="shared" ca="1" si="5"/>
        <v>one</v>
      </c>
    </row>
    <row r="4" spans="2:17" x14ac:dyDescent="0.3">
      <c r="F4">
        <f t="shared" ca="1" si="0"/>
        <v>1</v>
      </c>
      <c r="G4">
        <f t="shared" ca="1" si="1"/>
        <v>1</v>
      </c>
      <c r="H4">
        <f t="shared" ca="1" si="6"/>
        <v>5</v>
      </c>
      <c r="I4">
        <f t="shared" ca="1" si="2"/>
        <v>1</v>
      </c>
      <c r="J4" t="str">
        <f t="shared" ca="1" si="3"/>
        <v>one</v>
      </c>
      <c r="K4">
        <f t="shared" ca="1" si="4"/>
        <v>1</v>
      </c>
      <c r="L4" t="str">
        <f t="shared" ca="1" si="5"/>
        <v>one</v>
      </c>
      <c r="M4" t="str">
        <f ca="1">IF(Q1="ERROR",M2,M1)</f>
        <v>0111</v>
      </c>
      <c r="N4" t="str">
        <f ca="1">IF(Q1="ERROR",N2,N1)</f>
        <v>zero one one one</v>
      </c>
    </row>
    <row r="5" spans="2:17" x14ac:dyDescent="0.3">
      <c r="F5">
        <f t="shared" ca="1" si="0"/>
        <v>0</v>
      </c>
      <c r="G5">
        <f t="shared" ca="1" si="1"/>
        <v>2</v>
      </c>
      <c r="H5">
        <f t="shared" ca="1" si="6"/>
        <v>7</v>
      </c>
      <c r="I5">
        <f t="shared" ca="1" si="2"/>
        <v>0</v>
      </c>
      <c r="J5" t="str">
        <f t="shared" ca="1" si="3"/>
        <v>zero</v>
      </c>
      <c r="K5" t="str">
        <f t="shared" ca="1" si="4"/>
        <v/>
      </c>
      <c r="L5" t="str">
        <f t="shared" ca="1" si="5"/>
        <v/>
      </c>
    </row>
    <row r="8" spans="2:17" x14ac:dyDescent="0.3">
      <c r="F8">
        <f ca="1">INDEX($B:$B,RANDBETWEEN(1,COUNTA($B:$B)))</f>
        <v>1</v>
      </c>
      <c r="G8">
        <f ca="1">LOOKUP(F8,$B:$B,$D:$D)</f>
        <v>1</v>
      </c>
      <c r="H8">
        <f ca="1">G8</f>
        <v>1</v>
      </c>
      <c r="I8">
        <f ca="1">IF(H8&lt;=7,1,0)</f>
        <v>1</v>
      </c>
      <c r="J8" t="str">
        <f ca="1">LOOKUP(F8,$B:$B,$C:$C)</f>
        <v>one</v>
      </c>
      <c r="K8">
        <f ca="1">IF(I8=1,F8,"")</f>
        <v>1</v>
      </c>
      <c r="L8" t="str">
        <f ca="1">IF(I8=1,J8,"")</f>
        <v>one</v>
      </c>
      <c r="M8" t="str">
        <f ca="1">TRIM(CONCATENATE(K8,K9,K10,K11,K12,K13,K14))</f>
        <v>1100</v>
      </c>
      <c r="N8" t="str">
        <f ca="1">TRIM(CONCATENATE(L8," ",L9," ",L10," ",L11," ",L12," ",L13," ",L14))</f>
        <v>one one zero zero</v>
      </c>
      <c r="P8">
        <f ca="1">SUMPRODUCT(G8:G14,I8:I14)</f>
        <v>6</v>
      </c>
      <c r="Q8" t="str">
        <f ca="1">IF(P8&lt;7,"ERROR","")</f>
        <v>ERROR</v>
      </c>
    </row>
    <row r="9" spans="2:17" x14ac:dyDescent="0.3">
      <c r="F9">
        <f t="shared" ref="F9:F14" ca="1" si="7">INDEX($B:$B,RANDBETWEEN(1,COUNTA($B:$B)))</f>
        <v>1</v>
      </c>
      <c r="G9">
        <f t="shared" ref="G9:G14" ca="1" si="8">LOOKUP(F9,$B:$B,$D:$D)</f>
        <v>1</v>
      </c>
      <c r="H9">
        <f ca="1">G9+H8</f>
        <v>2</v>
      </c>
      <c r="I9">
        <f t="shared" ref="I9:I14" ca="1" si="9">IF(H9&lt;=7,1,0)</f>
        <v>1</v>
      </c>
      <c r="J9" t="str">
        <f t="shared" ref="J9:J14" ca="1" si="10">LOOKUP(F9,$B:$B,$C:$C)</f>
        <v>one</v>
      </c>
      <c r="K9">
        <f t="shared" ref="K9:K14" ca="1" si="11">IF(I9=1,F9,"")</f>
        <v>1</v>
      </c>
      <c r="L9" t="str">
        <f t="shared" ref="L9:L14" ca="1" si="12">IF(I9=1,J9,"")</f>
        <v>one</v>
      </c>
      <c r="M9" t="str">
        <f ca="1">CONCATENATE(M8,I26)</f>
        <v>11001</v>
      </c>
      <c r="N9" t="str">
        <f ca="1">CONCATENATE(N8," ",H26)</f>
        <v>one one zero zero one</v>
      </c>
    </row>
    <row r="10" spans="2:17" x14ac:dyDescent="0.3">
      <c r="F10">
        <f t="shared" ca="1" si="7"/>
        <v>0</v>
      </c>
      <c r="G10">
        <f t="shared" ca="1" si="8"/>
        <v>2</v>
      </c>
      <c r="H10">
        <f t="shared" ref="H10:H14" ca="1" si="13">G10+H9</f>
        <v>4</v>
      </c>
      <c r="I10">
        <f t="shared" ca="1" si="9"/>
        <v>1</v>
      </c>
      <c r="J10" t="str">
        <f t="shared" ca="1" si="10"/>
        <v>zero</v>
      </c>
      <c r="K10">
        <f t="shared" ca="1" si="11"/>
        <v>0</v>
      </c>
      <c r="L10" t="str">
        <f t="shared" ca="1" si="12"/>
        <v>zero</v>
      </c>
    </row>
    <row r="11" spans="2:17" x14ac:dyDescent="0.3">
      <c r="F11">
        <f t="shared" ca="1" si="7"/>
        <v>0</v>
      </c>
      <c r="G11">
        <f t="shared" ca="1" si="8"/>
        <v>2</v>
      </c>
      <c r="H11">
        <f t="shared" ca="1" si="13"/>
        <v>6</v>
      </c>
      <c r="I11">
        <f t="shared" ca="1" si="9"/>
        <v>1</v>
      </c>
      <c r="J11" t="str">
        <f t="shared" ca="1" si="10"/>
        <v>zero</v>
      </c>
      <c r="K11">
        <f t="shared" ca="1" si="11"/>
        <v>0</v>
      </c>
      <c r="L11" t="str">
        <f t="shared" ca="1" si="12"/>
        <v>zero</v>
      </c>
      <c r="M11" t="str">
        <f ca="1">IF(Q8="ERROR",M9,M8)</f>
        <v>11001</v>
      </c>
      <c r="N11" t="str">
        <f ca="1">IF(Q8="ERROR",N9,N8)</f>
        <v>one one zero zero one</v>
      </c>
    </row>
    <row r="12" spans="2:17" x14ac:dyDescent="0.3">
      <c r="F12">
        <f t="shared" ca="1" si="7"/>
        <v>0</v>
      </c>
      <c r="G12">
        <f t="shared" ca="1" si="8"/>
        <v>2</v>
      </c>
      <c r="H12">
        <f t="shared" ca="1" si="13"/>
        <v>8</v>
      </c>
      <c r="I12">
        <f t="shared" ca="1" si="9"/>
        <v>0</v>
      </c>
      <c r="J12" t="str">
        <f t="shared" ca="1" si="10"/>
        <v>zero</v>
      </c>
      <c r="K12" t="str">
        <f t="shared" ca="1" si="11"/>
        <v/>
      </c>
      <c r="L12" t="str">
        <f t="shared" ca="1" si="12"/>
        <v/>
      </c>
    </row>
    <row r="13" spans="2:17" x14ac:dyDescent="0.3">
      <c r="F13">
        <f t="shared" ca="1" si="7"/>
        <v>1</v>
      </c>
      <c r="G13">
        <f t="shared" ca="1" si="8"/>
        <v>1</v>
      </c>
      <c r="H13">
        <f t="shared" ca="1" si="13"/>
        <v>9</v>
      </c>
      <c r="I13">
        <f t="shared" ca="1" si="9"/>
        <v>0</v>
      </c>
      <c r="J13" t="str">
        <f t="shared" ca="1" si="10"/>
        <v>one</v>
      </c>
      <c r="K13" t="str">
        <f t="shared" ca="1" si="11"/>
        <v/>
      </c>
      <c r="L13" t="str">
        <f t="shared" ca="1" si="12"/>
        <v/>
      </c>
    </row>
    <row r="14" spans="2:17" x14ac:dyDescent="0.3">
      <c r="F14">
        <f t="shared" ca="1" si="7"/>
        <v>0</v>
      </c>
      <c r="G14">
        <f t="shared" ca="1" si="8"/>
        <v>2</v>
      </c>
      <c r="H14">
        <f t="shared" ca="1" si="13"/>
        <v>11</v>
      </c>
      <c r="I14">
        <f t="shared" ca="1" si="9"/>
        <v>0</v>
      </c>
      <c r="J14" t="str">
        <f t="shared" ca="1" si="10"/>
        <v>zero</v>
      </c>
      <c r="K14" t="str">
        <f t="shared" ca="1" si="11"/>
        <v/>
      </c>
      <c r="L14" t="str">
        <f t="shared" ca="1" si="12"/>
        <v/>
      </c>
    </row>
    <row r="17" spans="6:21" x14ac:dyDescent="0.3">
      <c r="F17">
        <f ca="1">INDEX($B:$B,RANDBETWEEN(1,COUNTA($B:$B)))</f>
        <v>1</v>
      </c>
      <c r="G17">
        <f ca="1">LOOKUP(F17,$B:$B,$D:$D)</f>
        <v>1</v>
      </c>
      <c r="H17">
        <f ca="1">G17</f>
        <v>1</v>
      </c>
      <c r="I17">
        <f ca="1">IF(H17&lt;=5,1,0)</f>
        <v>1</v>
      </c>
      <c r="J17" t="str">
        <f ca="1">LOOKUP(F17,$B:$B,$C:$C)</f>
        <v>one</v>
      </c>
      <c r="K17">
        <f ca="1">IF(I17=1,F17,"")</f>
        <v>1</v>
      </c>
      <c r="L17" t="str">
        <f ca="1">IF(I17=1,J17,"")</f>
        <v>one</v>
      </c>
      <c r="M17" t="str">
        <f ca="1">TRIM(CONCATENATE(K17,K18,K19,K20,K21))</f>
        <v>1111</v>
      </c>
      <c r="N17" t="str">
        <f ca="1">TRIM(CONCATENATE(L17," ",L18," ",L19," ",L20," ",L21))</f>
        <v>one one one one</v>
      </c>
      <c r="P17">
        <f ca="1">SUMPRODUCT(G17:G21,I17:I21)</f>
        <v>4</v>
      </c>
      <c r="Q17" t="str">
        <f ca="1">IF(P17&lt;5,"ERROR","")</f>
        <v>ERROR</v>
      </c>
    </row>
    <row r="18" spans="6:21" x14ac:dyDescent="0.3">
      <c r="F18">
        <f t="shared" ref="F18:F21" ca="1" si="14">INDEX($B:$B,RANDBETWEEN(1,COUNTA($B:$B)))</f>
        <v>1</v>
      </c>
      <c r="G18">
        <f t="shared" ref="G18:G21" ca="1" si="15">LOOKUP(F18,$B:$B,$D:$D)</f>
        <v>1</v>
      </c>
      <c r="H18">
        <f ca="1">G18+H17</f>
        <v>2</v>
      </c>
      <c r="I18">
        <f t="shared" ref="I18:I21" ca="1" si="16">IF(H18&lt;=5,1,0)</f>
        <v>1</v>
      </c>
      <c r="J18" t="str">
        <f t="shared" ref="J18:J21" ca="1" si="17">LOOKUP(F18,$B:$B,$C:$C)</f>
        <v>one</v>
      </c>
      <c r="K18">
        <f t="shared" ref="K18:K21" ca="1" si="18">IF(I18=1,F18,"")</f>
        <v>1</v>
      </c>
      <c r="L18" t="str">
        <f t="shared" ref="L18:L21" ca="1" si="19">IF(I18=1,J18,"")</f>
        <v>one</v>
      </c>
      <c r="M18" t="str">
        <f ca="1">CONCATENATE(M17,I27)</f>
        <v>11111</v>
      </c>
      <c r="N18" t="str">
        <f ca="1">CONCATENATE(N17," ",H27)</f>
        <v>one one one one one</v>
      </c>
    </row>
    <row r="19" spans="6:21" x14ac:dyDescent="0.3">
      <c r="F19">
        <f t="shared" ca="1" si="14"/>
        <v>1</v>
      </c>
      <c r="G19">
        <f t="shared" ca="1" si="15"/>
        <v>1</v>
      </c>
      <c r="H19">
        <f t="shared" ref="H19:H21" ca="1" si="20">G19+H18</f>
        <v>3</v>
      </c>
      <c r="I19">
        <f t="shared" ca="1" si="16"/>
        <v>1</v>
      </c>
      <c r="J19" t="str">
        <f t="shared" ca="1" si="17"/>
        <v>one</v>
      </c>
      <c r="K19">
        <f t="shared" ca="1" si="18"/>
        <v>1</v>
      </c>
      <c r="L19" t="str">
        <f t="shared" ca="1" si="19"/>
        <v>one</v>
      </c>
    </row>
    <row r="20" spans="6:21" x14ac:dyDescent="0.3">
      <c r="F20">
        <f t="shared" ca="1" si="14"/>
        <v>1</v>
      </c>
      <c r="G20">
        <f t="shared" ca="1" si="15"/>
        <v>1</v>
      </c>
      <c r="H20">
        <f t="shared" ca="1" si="20"/>
        <v>4</v>
      </c>
      <c r="I20">
        <f t="shared" ca="1" si="16"/>
        <v>1</v>
      </c>
      <c r="J20" t="str">
        <f t="shared" ca="1" si="17"/>
        <v>one</v>
      </c>
      <c r="K20">
        <f t="shared" ca="1" si="18"/>
        <v>1</v>
      </c>
      <c r="L20" t="str">
        <f t="shared" ca="1" si="19"/>
        <v>one</v>
      </c>
      <c r="M20" t="str">
        <f ca="1">IF(Q17="ERROR",M18,M17)</f>
        <v>11111</v>
      </c>
      <c r="N20" t="str">
        <f ca="1">IF(Q17="ERROR",N18,N17)</f>
        <v>one one one one one</v>
      </c>
    </row>
    <row r="21" spans="6:21" x14ac:dyDescent="0.3">
      <c r="F21">
        <f t="shared" ca="1" si="14"/>
        <v>0</v>
      </c>
      <c r="G21">
        <f t="shared" ca="1" si="15"/>
        <v>2</v>
      </c>
      <c r="H21">
        <f t="shared" ca="1" si="20"/>
        <v>6</v>
      </c>
      <c r="I21">
        <f t="shared" ca="1" si="16"/>
        <v>0</v>
      </c>
      <c r="J21" t="str">
        <f t="shared" ca="1" si="17"/>
        <v>zero</v>
      </c>
      <c r="K21" t="str">
        <f t="shared" ca="1" si="18"/>
        <v/>
      </c>
      <c r="L21" t="str">
        <f t="shared" ca="1" si="19"/>
        <v/>
      </c>
      <c r="P21">
        <f ca="1">SUM(P1,P8,P17)</f>
        <v>15</v>
      </c>
    </row>
    <row r="23" spans="6:21" ht="15" thickBot="1" x14ac:dyDescent="0.35">
      <c r="U23" s="7" t="s">
        <v>36</v>
      </c>
    </row>
    <row r="24" spans="6:21" x14ac:dyDescent="0.3">
      <c r="F24" s="7" t="s">
        <v>35</v>
      </c>
      <c r="M24" s="1" t="str">
        <f ca="1">M4</f>
        <v>0111</v>
      </c>
      <c r="N24" s="2" t="str">
        <f ca="1">N4</f>
        <v>zero one one one</v>
      </c>
      <c r="Q24" s="8"/>
      <c r="R24" s="8"/>
      <c r="U24" s="9">
        <f ca="1">BIN2DEC(M24)</f>
        <v>7</v>
      </c>
    </row>
    <row r="25" spans="6:21" x14ac:dyDescent="0.3">
      <c r="F25" t="s">
        <v>0</v>
      </c>
      <c r="G25">
        <v>1</v>
      </c>
      <c r="H25" t="str">
        <f ca="1">INDEX(F25:F32,RANDBETWEEN(1,COUNTA(F25:F32)))</f>
        <v>one</v>
      </c>
      <c r="I25">
        <f ca="1">LOOKUP(H25,$F$25:$F$32,$G$25:$G$32)</f>
        <v>1</v>
      </c>
      <c r="M25" s="3" t="str">
        <f ca="1">M11</f>
        <v>11001</v>
      </c>
      <c r="N25" s="4" t="str">
        <f ca="1">N11</f>
        <v>one one zero zero one</v>
      </c>
      <c r="Q25" s="8"/>
      <c r="R25" s="8"/>
      <c r="U25" s="9">
        <f t="shared" ref="U25:U26" ca="1" si="21">BIN2DEC(M25)</f>
        <v>25</v>
      </c>
    </row>
    <row r="26" spans="6:21" ht="15" thickBot="1" x14ac:dyDescent="0.35">
      <c r="H26" t="str">
        <f ca="1">INDEX(F25:F32,RANDBETWEEN(1,COUNTA(F25:F32)))</f>
        <v>one</v>
      </c>
      <c r="I26">
        <f t="shared" ref="I26:I27" ca="1" si="22">LOOKUP(H26,$F$25:$F$32,$G$25:$G$32)</f>
        <v>1</v>
      </c>
      <c r="M26" s="5" t="str">
        <f ca="1">M20</f>
        <v>11111</v>
      </c>
      <c r="N26" s="6" t="str">
        <f ca="1">N20</f>
        <v>one one one one one</v>
      </c>
      <c r="Q26" s="8"/>
      <c r="R26" s="8"/>
      <c r="U26" s="9">
        <f t="shared" ca="1" si="21"/>
        <v>31</v>
      </c>
    </row>
    <row r="27" spans="6:21" x14ac:dyDescent="0.3">
      <c r="H27" t="str">
        <f ca="1">INDEX(F25:F32,RANDBETWEEN(1,COUNTA(F25:F32)))</f>
        <v>one</v>
      </c>
      <c r="I27">
        <f t="shared" ca="1" si="22"/>
        <v>1</v>
      </c>
      <c r="Q27" s="8"/>
      <c r="R27" s="8"/>
      <c r="U27" s="9"/>
    </row>
    <row r="28" spans="6:21" x14ac:dyDescent="0.3">
      <c r="Q28" s="8" t="s">
        <v>34</v>
      </c>
      <c r="R2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2019-07-01T23:23:43Z</dcterms:modified>
</cp:coreProperties>
</file>