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1245" yWindow="180" windowWidth="13455" windowHeight="12000"/>
  </bookViews>
  <sheets>
    <sheet name="workout" sheetId="68" r:id="rId1"/>
  </sheets>
  <definedNames>
    <definedName name="_AMO_UniqueIdentifier" hidden="1">"'d2c1cc9f-37c5-4bc4-8af8-beb523474b02'"</definedName>
  </definedNames>
  <calcPr calcId="125725"/>
</workbook>
</file>

<file path=xl/calcChain.xml><?xml version="1.0" encoding="utf-8"?>
<calcChain xmlns="http://schemas.openxmlformats.org/spreadsheetml/2006/main">
  <c r="L8" i="68"/>
  <c r="G40"/>
  <c r="G36"/>
  <c r="G32"/>
  <c r="G28"/>
  <c r="G24"/>
  <c r="G20"/>
  <c r="G16"/>
  <c r="G12"/>
  <c r="G8"/>
  <c r="F40"/>
  <c r="F36"/>
  <c r="F32"/>
  <c r="F28"/>
  <c r="F24"/>
  <c r="F20"/>
  <c r="F16"/>
  <c r="F12"/>
  <c r="F8"/>
  <c r="G4"/>
  <c r="F4"/>
  <c r="C49"/>
  <c r="C47"/>
  <c r="C45"/>
  <c r="C44"/>
  <c r="C43"/>
  <c r="L11" l="1"/>
  <c r="L2" l="1"/>
  <c r="L5" s="1"/>
  <c r="L14" l="1"/>
</calcChain>
</file>

<file path=xl/sharedStrings.xml><?xml version="1.0" encoding="utf-8"?>
<sst xmlns="http://schemas.openxmlformats.org/spreadsheetml/2006/main" count="199" uniqueCount="62">
  <si>
    <t>Date</t>
  </si>
  <si>
    <t>Lbs</t>
  </si>
  <si>
    <t>-</t>
  </si>
  <si>
    <t>Monday- Chest, Biceps</t>
  </si>
  <si>
    <t>Tuesday- Back</t>
  </si>
  <si>
    <t>Thursday- Legs</t>
  </si>
  <si>
    <t>Friday- Traps, Abs, Neck</t>
  </si>
  <si>
    <t>Saturday- Shoulders, Triceps</t>
  </si>
  <si>
    <t>Split</t>
  </si>
  <si>
    <t>Incline Press Machine</t>
  </si>
  <si>
    <t>Pec Fly Machine</t>
  </si>
  <si>
    <t>Bicep Curl Machine</t>
  </si>
  <si>
    <t>Preacher Curl Machine</t>
  </si>
  <si>
    <t>Lat Pulldown</t>
  </si>
  <si>
    <t>Compound Row Machine</t>
  </si>
  <si>
    <t>Leg Extension</t>
  </si>
  <si>
    <t>Smith Machine Upright Row</t>
  </si>
  <si>
    <t>Deadlift/Shrug Machine</t>
  </si>
  <si>
    <t>Machine Crunch</t>
  </si>
  <si>
    <t>4-Way Neck Machine</t>
  </si>
  <si>
    <t>Calf Raise</t>
  </si>
  <si>
    <t>Leg Curl</t>
  </si>
  <si>
    <t>Glutes</t>
  </si>
  <si>
    <t>Back Extension</t>
  </si>
  <si>
    <t>Shoulder Press</t>
  </si>
  <si>
    <t>Lateral Raise</t>
  </si>
  <si>
    <t>Delt Fly</t>
  </si>
  <si>
    <t>Triceps Extension</t>
  </si>
  <si>
    <t>Leg Press</t>
  </si>
  <si>
    <t>Circuit</t>
  </si>
  <si>
    <t>seated row</t>
  </si>
  <si>
    <t>leg press</t>
  </si>
  <si>
    <t>leg curl</t>
  </si>
  <si>
    <t>leg extension</t>
  </si>
  <si>
    <t>chest press</t>
  </si>
  <si>
    <t>shoulder press</t>
  </si>
  <si>
    <t>lat pulldown</t>
  </si>
  <si>
    <t>Workout</t>
  </si>
  <si>
    <t>stepping</t>
  </si>
  <si>
    <t>rest/clean/transition</t>
  </si>
  <si>
    <t>Station</t>
  </si>
  <si>
    <t>Total time (min)</t>
  </si>
  <si>
    <t>Duration (sec)</t>
  </si>
  <si>
    <t>Exercise time (min)</t>
  </si>
  <si>
    <t>Strength time (min)</t>
  </si>
  <si>
    <t>Stepping time (min)</t>
  </si>
  <si>
    <t>Transition time (min)</t>
  </si>
  <si>
    <t>Circuit? (Y/N)</t>
  </si>
  <si>
    <t>Update if No Failure</t>
  </si>
  <si>
    <t>Update if Failure</t>
  </si>
  <si>
    <t>% circuit workouts</t>
  </si>
  <si>
    <t>% split workouts</t>
  </si>
  <si>
    <t>Days since started working out</t>
  </si>
  <si>
    <t># of workouts done</t>
  </si>
  <si>
    <t>Abduction</t>
  </si>
  <si>
    <t>Adduction</t>
  </si>
  <si>
    <t>treadmill, walking, 40min, lat row, 3x10, 100lbs, lat pulldown, 3x10, 70lbs</t>
  </si>
  <si>
    <t>bicep curl</t>
  </si>
  <si>
    <t>tricep extension</t>
  </si>
  <si>
    <t>abdominal</t>
  </si>
  <si>
    <t>circuit, treadmill, walking, 45min</t>
  </si>
  <si>
    <t>% of calendar days working out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</si>
</sst>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 vertical="center"/>
    </xf>
    <xf numFmtId="3" fontId="0" fillId="0" borderId="7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3" fontId="0" fillId="0" borderId="4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4" xfId="0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3" fontId="0" fillId="0" borderId="4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00"/>
      <color rgb="FF5BF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162276</xdr:colOff>
      <xdr:row>14</xdr:row>
      <xdr:rowOff>83344</xdr:rowOff>
    </xdr:from>
    <xdr:to>
      <xdr:col>12</xdr:col>
      <xdr:colOff>83344</xdr:colOff>
      <xdr:row>47</xdr:row>
      <xdr:rowOff>36511</xdr:rowOff>
    </xdr:to>
    <xdr:pic>
      <xdr:nvPicPr>
        <xdr:cNvPr id="3" name="Picture 2" descr="\\it172oafs-oa10\HOME_S\smith586\FolderRedir\Win2008\Desktop\10-9fc0f11b-ea2c-4e5e-83aa-15eee1190d5f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495" y="2416969"/>
          <a:ext cx="7886349" cy="542210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B1:O185"/>
  <sheetViews>
    <sheetView tabSelected="1" zoomScale="80" zoomScaleNormal="80" workbookViewId="0">
      <selection activeCell="I8" sqref="I8"/>
    </sheetView>
  </sheetViews>
  <sheetFormatPr defaultRowHeight="12.75"/>
  <cols>
    <col min="1" max="1" width="3.140625" customWidth="1"/>
    <col min="2" max="2" width="24" style="2" bestFit="1" customWidth="1"/>
    <col min="3" max="3" width="18.7109375" style="7" bestFit="1" customWidth="1"/>
    <col min="4" max="4" width="16.85546875" style="2" bestFit="1" customWidth="1"/>
    <col min="5" max="5" width="5.42578125" bestFit="1" customWidth="1"/>
    <col min="6" max="6" width="19.140625" bestFit="1" customWidth="1"/>
    <col min="7" max="7" width="23" bestFit="1" customWidth="1"/>
    <col min="8" max="8" width="1.85546875" customWidth="1"/>
    <col min="9" max="9" width="23" style="1" bestFit="1" customWidth="1"/>
    <col min="10" max="10" width="32.140625" style="2" bestFit="1" customWidth="1"/>
    <col min="11" max="12" width="32.140625" style="2" customWidth="1"/>
    <col min="13" max="13" width="4.28515625" style="2" customWidth="1"/>
    <col min="14" max="14" width="28.5703125" customWidth="1"/>
    <col min="15" max="15" width="20" customWidth="1"/>
  </cols>
  <sheetData>
    <row r="1" spans="2:15">
      <c r="B1" s="29" t="s">
        <v>40</v>
      </c>
      <c r="C1" s="30" t="s">
        <v>29</v>
      </c>
      <c r="D1" s="30" t="s">
        <v>42</v>
      </c>
      <c r="E1" s="30" t="s">
        <v>1</v>
      </c>
      <c r="F1" s="30" t="s">
        <v>49</v>
      </c>
      <c r="G1" s="9" t="s">
        <v>48</v>
      </c>
      <c r="H1" s="13"/>
      <c r="I1" s="4" t="s">
        <v>0</v>
      </c>
      <c r="J1" s="4" t="s">
        <v>37</v>
      </c>
      <c r="K1" s="4" t="s">
        <v>47</v>
      </c>
      <c r="L1" s="44" t="s">
        <v>50</v>
      </c>
      <c r="N1" s="4" t="s">
        <v>8</v>
      </c>
    </row>
    <row r="2" spans="2:15">
      <c r="B2" s="16">
        <v>1</v>
      </c>
      <c r="C2" s="12" t="s">
        <v>38</v>
      </c>
      <c r="D2" s="12">
        <v>60</v>
      </c>
      <c r="E2" s="23" t="s">
        <v>2</v>
      </c>
      <c r="F2" s="23" t="s">
        <v>2</v>
      </c>
      <c r="G2" s="38" t="s">
        <v>2</v>
      </c>
      <c r="H2" s="31"/>
      <c r="I2" s="8">
        <v>42723</v>
      </c>
      <c r="J2" s="6" t="s">
        <v>56</v>
      </c>
      <c r="K2" s="2">
        <v>0</v>
      </c>
      <c r="L2" s="3">
        <f>AVERAGE(K2:K51)</f>
        <v>0.5</v>
      </c>
      <c r="N2" s="27" t="s">
        <v>3</v>
      </c>
    </row>
    <row r="3" spans="2:15">
      <c r="B3" s="21" t="s">
        <v>2</v>
      </c>
      <c r="C3" s="20" t="s">
        <v>39</v>
      </c>
      <c r="D3" s="12">
        <v>30</v>
      </c>
      <c r="E3" s="23" t="s">
        <v>2</v>
      </c>
      <c r="F3" s="47" t="s">
        <v>2</v>
      </c>
      <c r="G3" s="38" t="s">
        <v>2</v>
      </c>
      <c r="H3" s="31"/>
      <c r="I3" s="8">
        <v>42726</v>
      </c>
      <c r="J3" s="6" t="s">
        <v>60</v>
      </c>
      <c r="K3" s="2">
        <v>1</v>
      </c>
      <c r="N3" s="18" t="s">
        <v>9</v>
      </c>
      <c r="O3" s="6"/>
    </row>
    <row r="4" spans="2:15">
      <c r="B4" s="21">
        <v>2</v>
      </c>
      <c r="C4" s="13" t="s">
        <v>34</v>
      </c>
      <c r="D4" s="12">
        <v>60</v>
      </c>
      <c r="E4" s="53">
        <v>75</v>
      </c>
      <c r="F4" s="31">
        <f>E4-15</f>
        <v>60</v>
      </c>
      <c r="G4" s="34">
        <f>E4+15</f>
        <v>90</v>
      </c>
      <c r="H4" s="31"/>
      <c r="L4" s="4" t="s">
        <v>51</v>
      </c>
      <c r="N4" s="18" t="s">
        <v>10</v>
      </c>
      <c r="O4" s="27"/>
    </row>
    <row r="5" spans="2:15">
      <c r="B5" s="21" t="s">
        <v>2</v>
      </c>
      <c r="C5" s="20" t="s">
        <v>39</v>
      </c>
      <c r="D5" s="12">
        <v>30</v>
      </c>
      <c r="E5" s="31" t="s">
        <v>2</v>
      </c>
      <c r="F5" s="31" t="s">
        <v>2</v>
      </c>
      <c r="G5" s="34" t="s">
        <v>2</v>
      </c>
      <c r="H5" s="31"/>
      <c r="L5" s="3">
        <f>1-L2</f>
        <v>0.5</v>
      </c>
      <c r="N5" s="18" t="s">
        <v>11</v>
      </c>
      <c r="O5" s="18"/>
    </row>
    <row r="6" spans="2:15">
      <c r="B6" s="16">
        <v>3</v>
      </c>
      <c r="C6" s="12" t="s">
        <v>38</v>
      </c>
      <c r="D6" s="12">
        <v>60</v>
      </c>
      <c r="E6" s="23" t="s">
        <v>2</v>
      </c>
      <c r="F6" s="23" t="s">
        <v>2</v>
      </c>
      <c r="G6" s="38" t="s">
        <v>2</v>
      </c>
      <c r="H6" s="31"/>
      <c r="N6" s="18" t="s">
        <v>12</v>
      </c>
      <c r="O6" s="18"/>
    </row>
    <row r="7" spans="2:15">
      <c r="B7" s="21" t="s">
        <v>2</v>
      </c>
      <c r="C7" s="20" t="s">
        <v>39</v>
      </c>
      <c r="D7" s="12">
        <v>30</v>
      </c>
      <c r="E7" s="31" t="s">
        <v>2</v>
      </c>
      <c r="F7" s="31" t="s">
        <v>2</v>
      </c>
      <c r="G7" s="34" t="s">
        <v>2</v>
      </c>
      <c r="H7" s="31"/>
      <c r="L7" s="4" t="s">
        <v>52</v>
      </c>
      <c r="N7" s="39"/>
      <c r="O7" s="18"/>
    </row>
    <row r="8" spans="2:15">
      <c r="B8" s="16">
        <v>4</v>
      </c>
      <c r="C8" s="13" t="s">
        <v>31</v>
      </c>
      <c r="D8" s="12">
        <v>60</v>
      </c>
      <c r="E8" s="53">
        <v>155</v>
      </c>
      <c r="F8" s="31">
        <f>E8-15</f>
        <v>140</v>
      </c>
      <c r="G8" s="34">
        <f>E8+15</f>
        <v>170</v>
      </c>
      <c r="H8" s="31"/>
      <c r="K8" s="4"/>
      <c r="L8" s="2">
        <f ca="1">DATEDIF(I2,TODAY(),"D")</f>
        <v>3</v>
      </c>
      <c r="N8" s="27" t="s">
        <v>4</v>
      </c>
      <c r="O8" s="18"/>
    </row>
    <row r="9" spans="2:15">
      <c r="B9" s="21" t="s">
        <v>2</v>
      </c>
      <c r="C9" s="20" t="s">
        <v>39</v>
      </c>
      <c r="D9" s="12">
        <v>30</v>
      </c>
      <c r="E9" s="31" t="s">
        <v>2</v>
      </c>
      <c r="F9" s="31" t="s">
        <v>2</v>
      </c>
      <c r="G9" s="34" t="s">
        <v>2</v>
      </c>
      <c r="H9" s="31"/>
      <c r="I9" s="24"/>
      <c r="J9" s="48"/>
      <c r="K9" s="47"/>
      <c r="L9" s="47"/>
      <c r="N9" s="18" t="s">
        <v>13</v>
      </c>
      <c r="O9" s="39"/>
    </row>
    <row r="10" spans="2:15">
      <c r="B10" s="16">
        <v>5</v>
      </c>
      <c r="C10" s="12" t="s">
        <v>38</v>
      </c>
      <c r="D10" s="12">
        <v>60</v>
      </c>
      <c r="E10" s="49" t="s">
        <v>2</v>
      </c>
      <c r="F10" s="49" t="s">
        <v>2</v>
      </c>
      <c r="G10" s="52" t="s">
        <v>2</v>
      </c>
      <c r="H10" s="31"/>
      <c r="I10" s="45"/>
      <c r="J10" s="10"/>
      <c r="K10" s="10"/>
      <c r="L10" s="48" t="s">
        <v>53</v>
      </c>
      <c r="N10" s="18" t="s">
        <v>14</v>
      </c>
      <c r="O10" s="27"/>
    </row>
    <row r="11" spans="2:15">
      <c r="B11" s="21" t="s">
        <v>2</v>
      </c>
      <c r="C11" s="20" t="s">
        <v>39</v>
      </c>
      <c r="D11" s="12">
        <v>30</v>
      </c>
      <c r="E11" s="31" t="s">
        <v>2</v>
      </c>
      <c r="F11" s="31" t="s">
        <v>2</v>
      </c>
      <c r="G11" s="34" t="s">
        <v>2</v>
      </c>
      <c r="H11" s="31"/>
      <c r="I11" s="46"/>
      <c r="J11" s="47"/>
      <c r="K11" s="47"/>
      <c r="L11" s="47">
        <f>COUNTA(I:I)-1</f>
        <v>2</v>
      </c>
      <c r="N11" s="19" t="s">
        <v>23</v>
      </c>
      <c r="O11" s="18"/>
    </row>
    <row r="12" spans="2:15">
      <c r="B12" s="16">
        <v>6</v>
      </c>
      <c r="C12" s="13" t="s">
        <v>36</v>
      </c>
      <c r="D12" s="12">
        <v>60</v>
      </c>
      <c r="E12" s="53">
        <v>75</v>
      </c>
      <c r="F12" s="31">
        <f>E12-15</f>
        <v>60</v>
      </c>
      <c r="G12" s="34">
        <f>E12+15</f>
        <v>90</v>
      </c>
      <c r="H12" s="31"/>
      <c r="I12" s="24"/>
      <c r="J12" s="47"/>
      <c r="K12" s="47"/>
      <c r="L12" s="47"/>
      <c r="N12" s="19"/>
      <c r="O12" s="18"/>
    </row>
    <row r="13" spans="2:15">
      <c r="B13" s="21" t="s">
        <v>2</v>
      </c>
      <c r="C13" s="20" t="s">
        <v>39</v>
      </c>
      <c r="D13" s="12">
        <v>30</v>
      </c>
      <c r="E13" s="31" t="s">
        <v>2</v>
      </c>
      <c r="F13" s="31" t="s">
        <v>2</v>
      </c>
      <c r="G13" s="34" t="s">
        <v>2</v>
      </c>
      <c r="H13" s="31"/>
      <c r="I13" s="48"/>
      <c r="J13" s="47"/>
      <c r="K13" s="47"/>
      <c r="L13" s="48" t="s">
        <v>61</v>
      </c>
      <c r="N13" s="27" t="s">
        <v>5</v>
      </c>
      <c r="O13" s="19"/>
    </row>
    <row r="14" spans="2:15">
      <c r="B14" s="16">
        <v>7</v>
      </c>
      <c r="C14" s="12" t="s">
        <v>38</v>
      </c>
      <c r="D14" s="12">
        <v>60</v>
      </c>
      <c r="E14" s="49" t="s">
        <v>2</v>
      </c>
      <c r="F14" s="49" t="s">
        <v>2</v>
      </c>
      <c r="G14" s="52" t="s">
        <v>2</v>
      </c>
      <c r="H14" s="31"/>
      <c r="I14" s="49"/>
      <c r="J14" s="47"/>
      <c r="K14" s="47"/>
      <c r="L14" s="15">
        <f ca="1">L11/L8</f>
        <v>0.66666666666666663</v>
      </c>
      <c r="N14" s="19" t="s">
        <v>28</v>
      </c>
      <c r="O14" s="19"/>
    </row>
    <row r="15" spans="2:15">
      <c r="B15" s="21" t="s">
        <v>2</v>
      </c>
      <c r="C15" s="20" t="s">
        <v>39</v>
      </c>
      <c r="D15" s="12">
        <v>30</v>
      </c>
      <c r="E15" s="31" t="s">
        <v>2</v>
      </c>
      <c r="F15" s="31" t="s">
        <v>2</v>
      </c>
      <c r="G15" s="34" t="s">
        <v>2</v>
      </c>
      <c r="H15" s="31"/>
      <c r="I15" s="47"/>
      <c r="J15" s="47"/>
      <c r="K15" s="47"/>
      <c r="L15" s="47"/>
      <c r="N15" s="19" t="s">
        <v>21</v>
      </c>
      <c r="O15" s="27"/>
    </row>
    <row r="16" spans="2:15">
      <c r="B16" s="16">
        <v>8</v>
      </c>
      <c r="C16" s="13" t="s">
        <v>35</v>
      </c>
      <c r="D16" s="12">
        <v>60</v>
      </c>
      <c r="E16" s="53">
        <v>60</v>
      </c>
      <c r="F16" s="31">
        <f>E16-15</f>
        <v>45</v>
      </c>
      <c r="G16" s="34">
        <f>E16+15</f>
        <v>75</v>
      </c>
      <c r="H16" s="31"/>
      <c r="I16" s="48"/>
      <c r="J16" s="47"/>
      <c r="K16" s="47"/>
      <c r="L16" s="47"/>
      <c r="N16" s="19" t="s">
        <v>15</v>
      </c>
      <c r="O16" s="19"/>
    </row>
    <row r="17" spans="2:15">
      <c r="B17" s="21" t="s">
        <v>2</v>
      </c>
      <c r="C17" s="20" t="s">
        <v>39</v>
      </c>
      <c r="D17" s="12">
        <v>30</v>
      </c>
      <c r="E17" s="31" t="s">
        <v>2</v>
      </c>
      <c r="F17" s="31" t="s">
        <v>2</v>
      </c>
      <c r="G17" s="34" t="s">
        <v>2</v>
      </c>
      <c r="H17" s="31"/>
      <c r="I17" s="49"/>
      <c r="J17"/>
      <c r="K17" s="47"/>
      <c r="L17" s="47"/>
      <c r="N17" s="19" t="s">
        <v>20</v>
      </c>
      <c r="O17" s="19"/>
    </row>
    <row r="18" spans="2:15">
      <c r="B18" s="16">
        <v>9</v>
      </c>
      <c r="C18" s="12" t="s">
        <v>38</v>
      </c>
      <c r="D18" s="12">
        <v>60</v>
      </c>
      <c r="E18" s="49" t="s">
        <v>2</v>
      </c>
      <c r="F18" s="49" t="s">
        <v>2</v>
      </c>
      <c r="G18" s="52" t="s">
        <v>2</v>
      </c>
      <c r="H18" s="31"/>
      <c r="I18" s="24"/>
      <c r="J18" s="47"/>
      <c r="K18" s="47"/>
      <c r="L18" s="47"/>
      <c r="N18" s="19" t="s">
        <v>22</v>
      </c>
      <c r="O18" s="19"/>
    </row>
    <row r="19" spans="2:15">
      <c r="B19" s="21" t="s">
        <v>2</v>
      </c>
      <c r="C19" s="20" t="s">
        <v>39</v>
      </c>
      <c r="D19" s="12">
        <v>30</v>
      </c>
      <c r="E19" s="31" t="s">
        <v>2</v>
      </c>
      <c r="F19" s="31" t="s">
        <v>2</v>
      </c>
      <c r="G19" s="34" t="s">
        <v>2</v>
      </c>
      <c r="H19" s="31"/>
      <c r="I19" s="45"/>
      <c r="J19" s="47"/>
      <c r="K19" s="47"/>
      <c r="L19" s="47"/>
      <c r="N19" s="6" t="s">
        <v>54</v>
      </c>
      <c r="O19" s="19"/>
    </row>
    <row r="20" spans="2:15">
      <c r="B20" s="16">
        <v>10</v>
      </c>
      <c r="C20" s="13" t="s">
        <v>32</v>
      </c>
      <c r="D20" s="12">
        <v>60</v>
      </c>
      <c r="E20" s="53">
        <v>60</v>
      </c>
      <c r="F20" s="31">
        <f>E20-15</f>
        <v>45</v>
      </c>
      <c r="G20" s="34">
        <f>E20+15</f>
        <v>75</v>
      </c>
      <c r="H20" s="31"/>
      <c r="I20" s="49"/>
      <c r="J20" s="47"/>
      <c r="K20" s="47"/>
      <c r="L20" s="47"/>
      <c r="N20" s="6" t="s">
        <v>55</v>
      </c>
      <c r="O20" s="19"/>
    </row>
    <row r="21" spans="2:15">
      <c r="B21" s="21" t="s">
        <v>2</v>
      </c>
      <c r="C21" s="20" t="s">
        <v>39</v>
      </c>
      <c r="D21" s="12">
        <v>30</v>
      </c>
      <c r="E21" s="31" t="s">
        <v>2</v>
      </c>
      <c r="F21" s="31" t="s">
        <v>2</v>
      </c>
      <c r="G21" s="34" t="s">
        <v>2</v>
      </c>
      <c r="H21" s="31"/>
      <c r="N21" s="50"/>
      <c r="O21" s="39"/>
    </row>
    <row r="22" spans="2:15">
      <c r="B22" s="16">
        <v>11</v>
      </c>
      <c r="C22" s="12" t="s">
        <v>38</v>
      </c>
      <c r="D22" s="12">
        <v>60</v>
      </c>
      <c r="E22" s="49" t="s">
        <v>2</v>
      </c>
      <c r="F22" s="49" t="s">
        <v>2</v>
      </c>
      <c r="G22" s="52" t="s">
        <v>2</v>
      </c>
      <c r="H22" s="31"/>
      <c r="M22"/>
      <c r="N22" s="27" t="s">
        <v>6</v>
      </c>
      <c r="O22" s="27"/>
    </row>
    <row r="23" spans="2:15">
      <c r="B23" s="21" t="s">
        <v>2</v>
      </c>
      <c r="C23" s="20" t="s">
        <v>39</v>
      </c>
      <c r="D23" s="12">
        <v>30</v>
      </c>
      <c r="E23" s="31" t="s">
        <v>2</v>
      </c>
      <c r="F23" s="31" t="s">
        <v>2</v>
      </c>
      <c r="G23" s="34" t="s">
        <v>2</v>
      </c>
      <c r="H23" s="31"/>
      <c r="N23" s="18" t="s">
        <v>16</v>
      </c>
      <c r="O23" s="18"/>
    </row>
    <row r="24" spans="2:15">
      <c r="B24" s="16">
        <v>12</v>
      </c>
      <c r="C24" s="13" t="s">
        <v>57</v>
      </c>
      <c r="D24" s="12">
        <v>60</v>
      </c>
      <c r="E24" s="53">
        <v>45</v>
      </c>
      <c r="F24" s="31">
        <f>E24-15</f>
        <v>30</v>
      </c>
      <c r="G24" s="34">
        <f>E24+15</f>
        <v>60</v>
      </c>
      <c r="H24" s="31"/>
      <c r="N24" s="18" t="s">
        <v>17</v>
      </c>
      <c r="O24" s="18"/>
    </row>
    <row r="25" spans="2:15">
      <c r="B25" s="21" t="s">
        <v>2</v>
      </c>
      <c r="C25" s="20" t="s">
        <v>39</v>
      </c>
      <c r="D25" s="12">
        <v>30</v>
      </c>
      <c r="E25" s="31" t="s">
        <v>2</v>
      </c>
      <c r="F25" s="31" t="s">
        <v>2</v>
      </c>
      <c r="G25" s="34" t="s">
        <v>2</v>
      </c>
      <c r="H25" s="31"/>
      <c r="I25" s="51"/>
      <c r="N25" s="18" t="s">
        <v>18</v>
      </c>
      <c r="O25" s="18"/>
    </row>
    <row r="26" spans="2:15">
      <c r="B26" s="16">
        <v>13</v>
      </c>
      <c r="C26" s="12" t="s">
        <v>38</v>
      </c>
      <c r="D26" s="12">
        <v>60</v>
      </c>
      <c r="E26" s="49" t="s">
        <v>2</v>
      </c>
      <c r="F26" s="49" t="s">
        <v>2</v>
      </c>
      <c r="G26" s="52" t="s">
        <v>2</v>
      </c>
      <c r="H26" s="31"/>
      <c r="M26" s="7"/>
      <c r="N26" s="18" t="s">
        <v>19</v>
      </c>
      <c r="O26" s="18"/>
    </row>
    <row r="27" spans="2:15">
      <c r="B27" s="21" t="s">
        <v>2</v>
      </c>
      <c r="C27" s="20" t="s">
        <v>39</v>
      </c>
      <c r="D27" s="12">
        <v>30</v>
      </c>
      <c r="E27" s="31" t="s">
        <v>2</v>
      </c>
      <c r="F27" s="31" t="s">
        <v>2</v>
      </c>
      <c r="G27" s="34" t="s">
        <v>2</v>
      </c>
      <c r="H27" s="31"/>
      <c r="M27" s="7"/>
      <c r="N27" s="39"/>
      <c r="O27" s="39"/>
    </row>
    <row r="28" spans="2:15">
      <c r="B28" s="16">
        <v>14</v>
      </c>
      <c r="C28" s="13" t="s">
        <v>58</v>
      </c>
      <c r="D28" s="12">
        <v>60</v>
      </c>
      <c r="E28" s="53">
        <v>60</v>
      </c>
      <c r="F28" s="31">
        <f>E28-15</f>
        <v>45</v>
      </c>
      <c r="G28" s="34">
        <f>E28+15</f>
        <v>75</v>
      </c>
      <c r="H28" s="31"/>
      <c r="M28" s="7"/>
      <c r="N28" s="27" t="s">
        <v>7</v>
      </c>
      <c r="O28" s="27"/>
    </row>
    <row r="29" spans="2:15">
      <c r="B29" s="21" t="s">
        <v>2</v>
      </c>
      <c r="C29" s="20" t="s">
        <v>39</v>
      </c>
      <c r="D29" s="12">
        <v>30</v>
      </c>
      <c r="E29" s="31" t="s">
        <v>2</v>
      </c>
      <c r="F29" s="31" t="s">
        <v>2</v>
      </c>
      <c r="G29" s="34" t="s">
        <v>2</v>
      </c>
      <c r="H29" s="31"/>
      <c r="M29" s="7"/>
      <c r="N29" s="19" t="s">
        <v>24</v>
      </c>
      <c r="O29" s="19"/>
    </row>
    <row r="30" spans="2:15">
      <c r="B30" s="16">
        <v>15</v>
      </c>
      <c r="C30" s="12" t="s">
        <v>38</v>
      </c>
      <c r="D30" s="12">
        <v>60</v>
      </c>
      <c r="E30" s="49" t="s">
        <v>2</v>
      </c>
      <c r="F30" s="49" t="s">
        <v>2</v>
      </c>
      <c r="G30" s="52" t="s">
        <v>2</v>
      </c>
      <c r="H30" s="31"/>
      <c r="M30" s="7"/>
      <c r="N30" s="19" t="s">
        <v>25</v>
      </c>
      <c r="O30" s="19"/>
    </row>
    <row r="31" spans="2:15">
      <c r="B31" s="21" t="s">
        <v>2</v>
      </c>
      <c r="C31" s="20" t="s">
        <v>39</v>
      </c>
      <c r="D31" s="12">
        <v>30</v>
      </c>
      <c r="E31" s="31" t="s">
        <v>2</v>
      </c>
      <c r="F31" s="31" t="s">
        <v>2</v>
      </c>
      <c r="G31" s="34" t="s">
        <v>2</v>
      </c>
      <c r="H31" s="31"/>
      <c r="M31" s="7"/>
      <c r="N31" s="19" t="s">
        <v>26</v>
      </c>
      <c r="O31" s="19"/>
    </row>
    <row r="32" spans="2:15">
      <c r="B32" s="16">
        <v>16</v>
      </c>
      <c r="C32" s="13" t="s">
        <v>33</v>
      </c>
      <c r="D32" s="12">
        <v>60</v>
      </c>
      <c r="E32" s="53">
        <v>45</v>
      </c>
      <c r="F32" s="31">
        <f>E32-15</f>
        <v>30</v>
      </c>
      <c r="G32" s="34">
        <f>E32+15</f>
        <v>60</v>
      </c>
      <c r="H32" s="31"/>
      <c r="M32" s="7"/>
      <c r="N32" s="19" t="s">
        <v>27</v>
      </c>
      <c r="O32" s="19"/>
    </row>
    <row r="33" spans="2:15">
      <c r="B33" s="21" t="s">
        <v>2</v>
      </c>
      <c r="C33" s="20" t="s">
        <v>39</v>
      </c>
      <c r="D33" s="12">
        <v>30</v>
      </c>
      <c r="E33" s="31" t="s">
        <v>2</v>
      </c>
      <c r="F33" s="31" t="s">
        <v>2</v>
      </c>
      <c r="G33" s="34" t="s">
        <v>2</v>
      </c>
      <c r="H33" s="31"/>
      <c r="M33" s="7"/>
    </row>
    <row r="34" spans="2:15">
      <c r="B34" s="21">
        <v>17</v>
      </c>
      <c r="C34" s="12" t="s">
        <v>38</v>
      </c>
      <c r="D34" s="12">
        <v>60</v>
      </c>
      <c r="E34" s="49" t="s">
        <v>2</v>
      </c>
      <c r="F34" s="49" t="s">
        <v>2</v>
      </c>
      <c r="G34" s="52" t="s">
        <v>2</v>
      </c>
      <c r="H34" s="31"/>
      <c r="M34" s="7"/>
    </row>
    <row r="35" spans="2:15">
      <c r="B35" s="21" t="s">
        <v>2</v>
      </c>
      <c r="C35" s="20" t="s">
        <v>39</v>
      </c>
      <c r="D35" s="12">
        <v>30</v>
      </c>
      <c r="E35" s="31" t="s">
        <v>2</v>
      </c>
      <c r="F35" s="31" t="s">
        <v>2</v>
      </c>
      <c r="G35" s="34" t="s">
        <v>2</v>
      </c>
      <c r="H35" s="31"/>
      <c r="M35" s="33"/>
    </row>
    <row r="36" spans="2:15">
      <c r="B36" s="16">
        <v>18</v>
      </c>
      <c r="C36" s="13" t="s">
        <v>30</v>
      </c>
      <c r="D36" s="12">
        <v>60</v>
      </c>
      <c r="E36" s="53">
        <v>75</v>
      </c>
      <c r="F36" s="31">
        <f>E36-15</f>
        <v>60</v>
      </c>
      <c r="G36" s="34">
        <f>E36+15</f>
        <v>90</v>
      </c>
      <c r="H36" s="31"/>
      <c r="M36" s="7"/>
      <c r="N36" s="12"/>
      <c r="O36" s="12"/>
    </row>
    <row r="37" spans="2:15">
      <c r="B37" s="21" t="s">
        <v>2</v>
      </c>
      <c r="C37" s="20" t="s">
        <v>39</v>
      </c>
      <c r="D37" s="12">
        <v>30</v>
      </c>
      <c r="E37" s="31" t="s">
        <v>2</v>
      </c>
      <c r="F37" s="31" t="s">
        <v>2</v>
      </c>
      <c r="G37" s="34" t="s">
        <v>2</v>
      </c>
      <c r="H37" s="31"/>
      <c r="M37" s="6"/>
      <c r="N37" s="12"/>
      <c r="O37" s="12"/>
    </row>
    <row r="38" spans="2:15">
      <c r="B38" s="16">
        <v>19</v>
      </c>
      <c r="C38" s="12" t="s">
        <v>38</v>
      </c>
      <c r="D38" s="12">
        <v>60</v>
      </c>
      <c r="E38" s="49" t="s">
        <v>2</v>
      </c>
      <c r="F38" s="49" t="s">
        <v>2</v>
      </c>
      <c r="G38" s="52" t="s">
        <v>2</v>
      </c>
      <c r="H38" s="31"/>
      <c r="M38" s="6"/>
      <c r="N38" s="12"/>
      <c r="O38" s="12"/>
    </row>
    <row r="39" spans="2:15">
      <c r="B39" s="21" t="s">
        <v>2</v>
      </c>
      <c r="C39" s="20" t="s">
        <v>39</v>
      </c>
      <c r="D39" s="12">
        <v>30</v>
      </c>
      <c r="E39" s="31" t="s">
        <v>2</v>
      </c>
      <c r="F39" s="31" t="s">
        <v>2</v>
      </c>
      <c r="G39" s="34" t="s">
        <v>2</v>
      </c>
      <c r="H39" s="31"/>
      <c r="M39" s="7"/>
      <c r="N39" s="12"/>
      <c r="O39" s="12"/>
    </row>
    <row r="40" spans="2:15">
      <c r="B40" s="16">
        <v>20</v>
      </c>
      <c r="C40" s="13" t="s">
        <v>59</v>
      </c>
      <c r="D40" s="12">
        <v>60</v>
      </c>
      <c r="E40" s="53">
        <v>60</v>
      </c>
      <c r="F40" s="31">
        <f>E40-15</f>
        <v>45</v>
      </c>
      <c r="G40" s="34">
        <f>E40+15</f>
        <v>75</v>
      </c>
      <c r="H40" s="31"/>
      <c r="M40" s="7"/>
      <c r="N40" s="12"/>
      <c r="O40" s="12"/>
    </row>
    <row r="41" spans="2:15" ht="13.5" thickBot="1">
      <c r="B41" s="5" t="s">
        <v>2</v>
      </c>
      <c r="C41" s="11" t="s">
        <v>39</v>
      </c>
      <c r="D41" s="14">
        <v>30</v>
      </c>
      <c r="E41" s="28" t="s">
        <v>2</v>
      </c>
      <c r="F41" s="28" t="s">
        <v>2</v>
      </c>
      <c r="G41" s="35" t="s">
        <v>2</v>
      </c>
      <c r="H41" s="31"/>
      <c r="M41" s="7"/>
      <c r="N41" s="12"/>
      <c r="O41" s="12"/>
    </row>
    <row r="42" spans="2:15" ht="13.5" thickBot="1">
      <c r="B42"/>
      <c r="C42"/>
      <c r="E42" s="12"/>
      <c r="F42" s="12"/>
      <c r="G42" s="12"/>
      <c r="H42" s="12"/>
      <c r="M42" s="7"/>
      <c r="N42" s="12"/>
      <c r="O42" s="12"/>
    </row>
    <row r="43" spans="2:15">
      <c r="B43" s="29" t="s">
        <v>44</v>
      </c>
      <c r="C43" s="36">
        <f>SUM(D4,D8,D12,D16,D20,D24,D28,D32,D36,D40)/60</f>
        <v>10</v>
      </c>
      <c r="G43" s="2"/>
      <c r="H43" s="2"/>
      <c r="M43" s="7"/>
      <c r="N43" s="12"/>
      <c r="O43" s="12"/>
    </row>
    <row r="44" spans="2:15">
      <c r="B44" s="22" t="s">
        <v>45</v>
      </c>
      <c r="C44" s="26">
        <f>SUM(D2,D6,D10,D14,D18,D22,D26,D30,D34,D38)/60</f>
        <v>10</v>
      </c>
      <c r="G44" s="2"/>
      <c r="H44" s="2"/>
      <c r="M44" s="7"/>
      <c r="N44" s="12"/>
      <c r="O44" s="12"/>
    </row>
    <row r="45" spans="2:15">
      <c r="B45" s="22" t="s">
        <v>43</v>
      </c>
      <c r="C45" s="41">
        <f>SUM(D2,D4,D6,D8,D10,D12,D14,D16,D18,D20,D22,D24,D26,D28,D30,D32,D34,D36,D38,D40)/60</f>
        <v>20</v>
      </c>
      <c r="G45" s="2"/>
      <c r="H45" s="2"/>
      <c r="M45" s="7"/>
      <c r="N45" s="12"/>
      <c r="O45" s="12"/>
    </row>
    <row r="46" spans="2:15">
      <c r="B46" s="25"/>
      <c r="C46" s="17"/>
      <c r="G46" s="2"/>
      <c r="H46" s="2"/>
      <c r="M46" s="7"/>
      <c r="N46" s="12"/>
      <c r="O46" s="12"/>
    </row>
    <row r="47" spans="2:15">
      <c r="B47" s="42" t="s">
        <v>46</v>
      </c>
      <c r="C47" s="41">
        <f>SUM(D3,D5,D7,D9,D11,D13,D15,D17,D19,D21,D23,D25,D27,D29,D31,D33,D35,D37,D39,D41)/60</f>
        <v>10</v>
      </c>
      <c r="G47" s="2"/>
      <c r="H47" s="2"/>
      <c r="M47" s="40"/>
      <c r="N47" s="12"/>
      <c r="O47" s="12"/>
    </row>
    <row r="48" spans="2:15">
      <c r="B48" s="25"/>
      <c r="C48" s="17"/>
      <c r="G48" s="2"/>
      <c r="H48" s="2"/>
      <c r="M48" s="7"/>
      <c r="N48" s="12"/>
      <c r="O48" s="12"/>
    </row>
    <row r="49" spans="2:15" ht="13.5" thickBot="1">
      <c r="B49" s="32" t="s">
        <v>41</v>
      </c>
      <c r="C49" s="43">
        <f>SUM(D2:D41)/60</f>
        <v>30</v>
      </c>
      <c r="G49" s="2"/>
      <c r="H49" s="2"/>
      <c r="M49" s="7"/>
      <c r="N49" s="12"/>
      <c r="O49" s="12"/>
    </row>
    <row r="50" spans="2:15">
      <c r="G50" s="2"/>
      <c r="H50" s="2"/>
      <c r="M50" s="7"/>
      <c r="N50" s="12"/>
      <c r="O50" s="12"/>
    </row>
    <row r="51" spans="2:15">
      <c r="B51"/>
      <c r="C51" s="37"/>
      <c r="E51" s="2"/>
      <c r="G51" s="2"/>
      <c r="H51" s="2"/>
      <c r="M51" s="7"/>
      <c r="N51" s="12"/>
      <c r="O51" s="12"/>
    </row>
    <row r="52" spans="2:15">
      <c r="M52" s="7"/>
      <c r="N52" s="12"/>
      <c r="O52" s="12"/>
    </row>
    <row r="53" spans="2:15" ht="18" customHeight="1">
      <c r="I53" s="23"/>
      <c r="L53" s="12"/>
      <c r="N53" s="12"/>
      <c r="O53" s="12"/>
    </row>
    <row r="54" spans="2:15">
      <c r="I54" s="23"/>
      <c r="J54" s="12"/>
      <c r="K54" s="12"/>
      <c r="L54" s="12"/>
      <c r="N54" s="12"/>
      <c r="O54" s="12"/>
    </row>
    <row r="55" spans="2:15">
      <c r="I55" s="23"/>
      <c r="L55" s="12"/>
      <c r="N55" s="12"/>
      <c r="O55" s="12"/>
    </row>
    <row r="56" spans="2:15">
      <c r="I56" s="23"/>
      <c r="J56" s="12"/>
      <c r="K56" s="12"/>
      <c r="L56" s="12"/>
      <c r="N56" s="12"/>
      <c r="O56" s="12"/>
    </row>
    <row r="57" spans="2:15">
      <c r="I57" s="23"/>
      <c r="L57" s="12"/>
      <c r="N57" s="12"/>
      <c r="O57" s="12"/>
    </row>
    <row r="58" spans="2:15">
      <c r="N58" s="12"/>
      <c r="O58" s="12"/>
    </row>
    <row r="59" spans="2:15">
      <c r="N59" s="12"/>
      <c r="O59" s="12"/>
    </row>
    <row r="60" spans="2:15">
      <c r="N60" s="12"/>
      <c r="O60" s="12"/>
    </row>
    <row r="62" spans="2:15">
      <c r="N62" s="12"/>
      <c r="O62" s="12"/>
    </row>
    <row r="63" spans="2:15">
      <c r="N63" s="12"/>
      <c r="O63" s="12"/>
    </row>
    <row r="64" spans="2:15">
      <c r="N64" s="12"/>
      <c r="O64" s="12"/>
    </row>
    <row r="77" spans="2:2">
      <c r="B77"/>
    </row>
    <row r="184" spans="5:5">
      <c r="E184" s="7"/>
    </row>
    <row r="185" spans="5:5">
      <c r="E185" s="7"/>
    </row>
  </sheetData>
  <pageMargins left="0.7" right="0.7" top="0.75" bottom="0.75" header="0.3" footer="0.3"/>
  <pageSetup scale="2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workout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</dc:creator>
  <cp:lastModifiedBy>Justin</cp:lastModifiedBy>
  <cp:lastPrinted>2016-12-21T21:02:19Z</cp:lastPrinted>
  <dcterms:created xsi:type="dcterms:W3CDTF">1996-10-14T23:33:28Z</dcterms:created>
  <dcterms:modified xsi:type="dcterms:W3CDTF">2016-12-22T19:10:20Z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